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I:\ZAMÓWIENIA PUBL\UMOWY 2022\CHEMIA SPECJALISTYCZNA\"/>
    </mc:Choice>
  </mc:AlternateContent>
  <bookViews>
    <workbookView xWindow="0" yWindow="0" windowWidth="28800" windowHeight="120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5" i="1"/>
  <c r="H15" i="1" s="1"/>
  <c r="J15" i="1" s="1"/>
  <c r="F5" i="1"/>
  <c r="H5" i="1" s="1"/>
  <c r="J5" i="1" l="1"/>
  <c r="J16" i="1" s="1"/>
  <c r="H16" i="1"/>
</calcChain>
</file>

<file path=xl/sharedStrings.xml><?xml version="1.0" encoding="utf-8"?>
<sst xmlns="http://schemas.openxmlformats.org/spreadsheetml/2006/main" count="49" uniqueCount="38">
  <si>
    <t>OSiR Praga-Południe</t>
  </si>
  <si>
    <t>L.P.</t>
  </si>
  <si>
    <t>Nazwa towaru</t>
  </si>
  <si>
    <t>j.m.</t>
  </si>
  <si>
    <t>SZUWAREK</t>
  </si>
  <si>
    <t>WODNIK</t>
  </si>
  <si>
    <t>razem</t>
  </si>
  <si>
    <t>Cena jedn. netto</t>
  </si>
  <si>
    <t>Wartość netto</t>
  </si>
  <si>
    <t>VAT</t>
  </si>
  <si>
    <t>Wartość brutto</t>
  </si>
  <si>
    <t>1.</t>
  </si>
  <si>
    <t>Banisol A 30 kg</t>
  </si>
  <si>
    <t>szt</t>
  </si>
  <si>
    <t>2.</t>
  </si>
  <si>
    <t>Sanitsan 30 kg</t>
  </si>
  <si>
    <t>3.</t>
  </si>
  <si>
    <t>Randklar 30 kg</t>
  </si>
  <si>
    <t>4.</t>
  </si>
  <si>
    <t>Randklar żel 10 kg</t>
  </si>
  <si>
    <t>5.</t>
  </si>
  <si>
    <t>Quato 44 3,78 l</t>
  </si>
  <si>
    <t>6.</t>
  </si>
  <si>
    <t>szt.</t>
  </si>
  <si>
    <t>8.</t>
  </si>
  <si>
    <t>Flisan 30 kg</t>
  </si>
  <si>
    <t>9.</t>
  </si>
  <si>
    <t>Specjalreiniger SN 10 kg</t>
  </si>
  <si>
    <t>10.</t>
  </si>
  <si>
    <t>Banisol G 30 kg</t>
  </si>
  <si>
    <t>11.</t>
  </si>
  <si>
    <t>Saunareiniger</t>
  </si>
  <si>
    <t>15.</t>
  </si>
  <si>
    <t>Compactal 10 kg</t>
  </si>
  <si>
    <t>NETTO</t>
  </si>
  <si>
    <t>BRUTTO</t>
  </si>
  <si>
    <t>Quato 78 5 l</t>
  </si>
  <si>
    <t>Planowane zestawienie zapotrzebowania na chemię specjalistyczną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</si>
</sst>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/>
    <xf numFmtId="8" fontId="1" fillId="0" borderId="1" xfId="0" applyNumberFormat="1" applyFont="1" applyBorder="1"/>
    <xf numFmtId="8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hidden="1"/>
    </xf>
    <xf numFmtId="8" fontId="0" fillId="0" borderId="1" xfId="0" applyNumberFormat="1" applyBorder="1" applyProtection="1">
      <protection hidden="1"/>
    </xf>
    <xf numFmtId="0" fontId="0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0"/>
  <sheetViews>
    <sheetView tabSelected="1" topLeftCell="A4" workbookViewId="0">
      <selection activeCell="B20" sqref="B20"/>
    </sheetView>
  </sheetViews>
  <sheetFormatPr defaultRowHeight="15" x14ac:dyDescent="0.25"/>
  <cols>
    <col min="2" max="2" width="36.7109375" customWidth="1"/>
    <col min="4" max="5" width="11.140625" customWidth="1"/>
    <col min="7" max="7" width="15.85546875" customWidth="1"/>
    <col min="8" max="8" width="14.42578125" customWidth="1"/>
    <col min="10" max="10" width="14" customWidth="1"/>
  </cols>
  <sheetData>
    <row r="1" spans="1:10" x14ac:dyDescent="0.25">
      <c r="A1" t="s">
        <v>37</v>
      </c>
    </row>
    <row r="2" spans="1:10" x14ac:dyDescent="0.25">
      <c r="B2" t="s">
        <v>0</v>
      </c>
    </row>
    <row r="4" spans="1:1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1" t="s">
        <v>11</v>
      </c>
      <c r="B5" s="7" t="s">
        <v>12</v>
      </c>
      <c r="C5" s="1" t="s">
        <v>13</v>
      </c>
      <c r="D5" s="10">
        <v>18</v>
      </c>
      <c r="E5" s="10">
        <v>12</v>
      </c>
      <c r="F5" s="3">
        <f>SUM(D5:E5)</f>
        <v>30</v>
      </c>
      <c r="G5" s="2"/>
      <c r="H5" s="2">
        <f>SUM(F5*G5)</f>
        <v>0</v>
      </c>
      <c r="I5" s="1">
        <v>23</v>
      </c>
      <c r="J5" s="2">
        <f>SUM(H5*23%+H5)</f>
        <v>0</v>
      </c>
    </row>
    <row r="6" spans="1:10" x14ac:dyDescent="0.25">
      <c r="A6" s="1" t="s">
        <v>14</v>
      </c>
      <c r="B6" s="7" t="s">
        <v>15</v>
      </c>
      <c r="C6" s="1" t="s">
        <v>13</v>
      </c>
      <c r="D6" s="10">
        <v>2</v>
      </c>
      <c r="E6" s="10">
        <v>15</v>
      </c>
      <c r="F6" s="3">
        <f t="shared" ref="F6:F15" si="0">SUM(D6:E6)</f>
        <v>17</v>
      </c>
      <c r="G6" s="2"/>
      <c r="H6" s="2">
        <f t="shared" ref="H6:H15" si="1">SUM(F6*G6)</f>
        <v>0</v>
      </c>
      <c r="I6" s="1">
        <v>23</v>
      </c>
      <c r="J6" s="2">
        <f t="shared" ref="J6:J15" si="2">SUM(H6*23%+H6)</f>
        <v>0</v>
      </c>
    </row>
    <row r="7" spans="1:10" x14ac:dyDescent="0.25">
      <c r="A7" s="1" t="s">
        <v>16</v>
      </c>
      <c r="B7" s="7" t="s">
        <v>17</v>
      </c>
      <c r="C7" s="1" t="s">
        <v>13</v>
      </c>
      <c r="D7" s="10"/>
      <c r="E7" s="10">
        <v>15</v>
      </c>
      <c r="F7" s="3">
        <f t="shared" si="0"/>
        <v>15</v>
      </c>
      <c r="G7" s="2"/>
      <c r="H7" s="2">
        <f t="shared" si="1"/>
        <v>0</v>
      </c>
      <c r="I7" s="1">
        <v>23</v>
      </c>
      <c r="J7" s="2">
        <f t="shared" si="2"/>
        <v>0</v>
      </c>
    </row>
    <row r="8" spans="1:10" x14ac:dyDescent="0.25">
      <c r="A8" s="1" t="s">
        <v>18</v>
      </c>
      <c r="B8" s="7" t="s">
        <v>19</v>
      </c>
      <c r="C8" s="1" t="s">
        <v>13</v>
      </c>
      <c r="D8" s="10"/>
      <c r="E8" s="10">
        <v>2</v>
      </c>
      <c r="F8" s="3">
        <f t="shared" si="0"/>
        <v>2</v>
      </c>
      <c r="G8" s="2"/>
      <c r="H8" s="2">
        <f t="shared" si="1"/>
        <v>0</v>
      </c>
      <c r="I8" s="1">
        <v>23</v>
      </c>
      <c r="J8" s="2">
        <f t="shared" si="2"/>
        <v>0</v>
      </c>
    </row>
    <row r="9" spans="1:10" x14ac:dyDescent="0.25">
      <c r="A9" s="1" t="s">
        <v>20</v>
      </c>
      <c r="B9" s="7" t="s">
        <v>21</v>
      </c>
      <c r="C9" s="1" t="s">
        <v>13</v>
      </c>
      <c r="D9" s="10">
        <v>9</v>
      </c>
      <c r="E9" s="10">
        <v>0</v>
      </c>
      <c r="F9" s="3">
        <f t="shared" si="0"/>
        <v>9</v>
      </c>
      <c r="G9" s="2"/>
      <c r="H9" s="2">
        <f t="shared" si="1"/>
        <v>0</v>
      </c>
      <c r="I9" s="1">
        <v>23</v>
      </c>
      <c r="J9" s="2">
        <f t="shared" si="2"/>
        <v>0</v>
      </c>
    </row>
    <row r="10" spans="1:10" x14ac:dyDescent="0.25">
      <c r="A10" s="1" t="s">
        <v>22</v>
      </c>
      <c r="B10" s="8" t="s">
        <v>36</v>
      </c>
      <c r="C10" s="1" t="s">
        <v>23</v>
      </c>
      <c r="D10" s="10"/>
      <c r="E10" s="10">
        <v>6</v>
      </c>
      <c r="F10" s="3">
        <f t="shared" si="0"/>
        <v>6</v>
      </c>
      <c r="G10" s="9"/>
      <c r="H10" s="2">
        <f t="shared" si="1"/>
        <v>0</v>
      </c>
      <c r="I10" s="1">
        <v>23</v>
      </c>
      <c r="J10" s="2">
        <f t="shared" si="2"/>
        <v>0</v>
      </c>
    </row>
    <row r="11" spans="1:10" x14ac:dyDescent="0.25">
      <c r="A11" s="1" t="s">
        <v>24</v>
      </c>
      <c r="B11" s="7" t="s">
        <v>25</v>
      </c>
      <c r="C11" s="1" t="s">
        <v>13</v>
      </c>
      <c r="D11" s="10">
        <v>14</v>
      </c>
      <c r="E11" s="10">
        <v>5</v>
      </c>
      <c r="F11" s="3">
        <f t="shared" si="0"/>
        <v>19</v>
      </c>
      <c r="G11" s="2"/>
      <c r="H11" s="2">
        <f t="shared" si="1"/>
        <v>0</v>
      </c>
      <c r="I11" s="1">
        <v>23</v>
      </c>
      <c r="J11" s="2">
        <f t="shared" si="2"/>
        <v>0</v>
      </c>
    </row>
    <row r="12" spans="1:10" x14ac:dyDescent="0.25">
      <c r="A12" s="1" t="s">
        <v>26</v>
      </c>
      <c r="B12" s="7" t="s">
        <v>27</v>
      </c>
      <c r="C12" s="1" t="s">
        <v>13</v>
      </c>
      <c r="D12" s="10"/>
      <c r="E12" s="10">
        <v>5</v>
      </c>
      <c r="F12" s="3">
        <f t="shared" si="0"/>
        <v>5</v>
      </c>
      <c r="G12" s="2"/>
      <c r="H12" s="2">
        <f t="shared" si="1"/>
        <v>0</v>
      </c>
      <c r="I12" s="1">
        <v>23</v>
      </c>
      <c r="J12" s="2">
        <f t="shared" si="2"/>
        <v>0</v>
      </c>
    </row>
    <row r="13" spans="1:10" x14ac:dyDescent="0.25">
      <c r="A13" s="1" t="s">
        <v>28</v>
      </c>
      <c r="B13" s="7" t="s">
        <v>29</v>
      </c>
      <c r="C13" s="1" t="s">
        <v>23</v>
      </c>
      <c r="D13" s="10">
        <v>9</v>
      </c>
      <c r="E13" s="10">
        <v>5</v>
      </c>
      <c r="F13" s="3">
        <f t="shared" si="0"/>
        <v>14</v>
      </c>
      <c r="G13" s="2"/>
      <c r="H13" s="2">
        <f t="shared" si="1"/>
        <v>0</v>
      </c>
      <c r="I13" s="1">
        <v>23</v>
      </c>
      <c r="J13" s="2">
        <f t="shared" si="2"/>
        <v>0</v>
      </c>
    </row>
    <row r="14" spans="1:10" x14ac:dyDescent="0.25">
      <c r="A14" s="1" t="s">
        <v>30</v>
      </c>
      <c r="B14" s="7" t="s">
        <v>31</v>
      </c>
      <c r="C14" s="1" t="s">
        <v>23</v>
      </c>
      <c r="D14" s="10"/>
      <c r="E14" s="10">
        <v>3</v>
      </c>
      <c r="F14" s="3">
        <f t="shared" si="0"/>
        <v>3</v>
      </c>
      <c r="G14" s="2"/>
      <c r="H14" s="2">
        <f t="shared" si="1"/>
        <v>0</v>
      </c>
      <c r="I14" s="1">
        <v>23</v>
      </c>
      <c r="J14" s="2">
        <f t="shared" si="2"/>
        <v>0</v>
      </c>
    </row>
    <row r="15" spans="1:10" x14ac:dyDescent="0.25">
      <c r="A15" s="1" t="s">
        <v>32</v>
      </c>
      <c r="B15" s="7" t="s">
        <v>33</v>
      </c>
      <c r="C15" s="1" t="s">
        <v>23</v>
      </c>
      <c r="D15" s="10">
        <v>24</v>
      </c>
      <c r="E15" s="10">
        <v>6</v>
      </c>
      <c r="F15" s="3">
        <f t="shared" si="0"/>
        <v>30</v>
      </c>
      <c r="G15" s="2"/>
      <c r="H15" s="2">
        <f t="shared" si="1"/>
        <v>0</v>
      </c>
      <c r="I15" s="1">
        <v>23</v>
      </c>
      <c r="J15" s="2">
        <f t="shared" si="2"/>
        <v>0</v>
      </c>
    </row>
    <row r="16" spans="1:10" x14ac:dyDescent="0.25">
      <c r="A16" s="1"/>
      <c r="B16" s="1"/>
      <c r="C16" s="1"/>
      <c r="D16" s="1"/>
      <c r="E16" s="1"/>
      <c r="F16" s="1"/>
      <c r="G16" s="1"/>
      <c r="H16" s="4">
        <f>SUM(H5:H15)</f>
        <v>0</v>
      </c>
      <c r="I16" s="3"/>
      <c r="J16" s="4">
        <f>SUM(J5:J15)</f>
        <v>0</v>
      </c>
    </row>
    <row r="18" spans="4:7" x14ac:dyDescent="0.25">
      <c r="E18" t="s">
        <v>34</v>
      </c>
      <c r="G18" t="s">
        <v>35</v>
      </c>
    </row>
    <row r="19" spans="4:7" x14ac:dyDescent="0.25">
      <c r="D19" t="s">
        <v>5</v>
      </c>
      <c r="E19" s="5"/>
      <c r="F19" s="6"/>
      <c r="G19" s="5"/>
    </row>
    <row r="20" spans="4:7" x14ac:dyDescent="0.25">
      <c r="D20" t="s">
        <v>4</v>
      </c>
      <c r="E20" s="5"/>
      <c r="F20" s="6"/>
      <c r="G20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dcterms:created xsi:type="dcterms:W3CDTF">2019-01-24T10:10:50Z</dcterms:created>
  <dcterms:modified xsi:type="dcterms:W3CDTF">2022-01-04T08:13:05Z</dcterms:modified>
</cp:coreProperties>
</file>