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I:\ZAMÓWIENIA PUBL\UMOWY 2023\CHEMIA BASENOWA 2023\"/>
    </mc:Choice>
  </mc:AlternateContent>
  <bookViews>
    <workbookView xWindow="0" yWindow="0" windowWidth="28800" windowHeight="118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4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5" i="1"/>
</calcChain>
</file>

<file path=xl/sharedStrings.xml><?xml version="1.0" encoding="utf-8"?>
<sst xmlns="http://schemas.openxmlformats.org/spreadsheetml/2006/main" count="79" uniqueCount="56">
  <si>
    <t>OSiR PRAGA-POŁUDNIE</t>
  </si>
  <si>
    <t>L.P.</t>
  </si>
  <si>
    <t>Nazwa towaru</t>
  </si>
  <si>
    <t>j.m.</t>
  </si>
  <si>
    <t>WODNIK</t>
  </si>
  <si>
    <t>SZUWAREK</t>
  </si>
  <si>
    <t>Cena jedn. netto</t>
  </si>
  <si>
    <t>Wartość netto</t>
  </si>
  <si>
    <t>VAT</t>
  </si>
  <si>
    <t>Wartość brutto</t>
  </si>
  <si>
    <t>1.</t>
  </si>
  <si>
    <t xml:space="preserve">podchloryn sodu </t>
  </si>
  <si>
    <t>kg</t>
  </si>
  <si>
    <t>2.</t>
  </si>
  <si>
    <t>3.</t>
  </si>
  <si>
    <t>4.</t>
  </si>
  <si>
    <t>Algen Super opakowanie 30 kg.</t>
  </si>
  <si>
    <t>5.</t>
  </si>
  <si>
    <t>szt.</t>
  </si>
  <si>
    <t>6.</t>
  </si>
  <si>
    <t>7.</t>
  </si>
  <si>
    <t>8.</t>
  </si>
  <si>
    <t>9.</t>
  </si>
  <si>
    <t>10.</t>
  </si>
  <si>
    <t>op.</t>
  </si>
  <si>
    <t>11.</t>
  </si>
  <si>
    <t>12.</t>
  </si>
  <si>
    <t>Kwasek cytrynowy (opak. 25 kg)</t>
  </si>
  <si>
    <t>13.</t>
  </si>
  <si>
    <t>Tabletki DPD1 do fotometru Palintest Pooltest 9 Bluetooth</t>
  </si>
  <si>
    <t>14.</t>
  </si>
  <si>
    <t>Tabletki DPD3 do fotometru Palintest Pooltest 9 Bluetooth</t>
  </si>
  <si>
    <t>15.</t>
  </si>
  <si>
    <t>Tabletki Phenol Red  do fotometru Palintest Pooltest 9 Bluetooth</t>
  </si>
  <si>
    <t>RAZEM:</t>
  </si>
  <si>
    <t>NETTO:</t>
  </si>
  <si>
    <t>BRUTTO:</t>
  </si>
  <si>
    <t>Superkalgu 5% standard (op. 30kg)</t>
  </si>
  <si>
    <t>Supra PLUS (dwutlenek chloru) - op. 10 kg</t>
  </si>
  <si>
    <t>listek</t>
  </si>
  <si>
    <t>PW ACIGEN - reagent chemiczny (9% roztwór kwasu chlorowodorowego) do
wytwarzania dwutlenku chloru w specjalistycznych generatorach (op 30 kg)</t>
  </si>
  <si>
    <t>PW CHLORIGEN - reagent chemiczny (7.5% roztwór chlorynu sodu) do
wytwarzania dwutlenku chloru w specjalistycznych generatorach (op 30 kg)</t>
  </si>
  <si>
    <t>Tabletki Palintest Phenol Red Lavibond /listek 10 szt./</t>
  </si>
  <si>
    <t>podchloryn sodu (op. 35 kg)</t>
  </si>
  <si>
    <t>xxxxxxxxxx</t>
  </si>
  <si>
    <t>Planowane zestawienie zapotrzebowania na chemię basenową w 2023</t>
  </si>
  <si>
    <t xml:space="preserve">Phenol Red wskaźnik pH 6,5-8,5 op. 50 ml. (Pocket Colorimeter II) </t>
  </si>
  <si>
    <t>Razem zapotrzebowanie na 2023 r.</t>
  </si>
  <si>
    <t>korektor pH minus (50% kwasu siarkowego) op. 25 kg</t>
  </si>
  <si>
    <r>
      <t>Tabletki Palintest DPD 1 Lavibond</t>
    </r>
    <r>
      <rPr>
        <sz val="11"/>
        <color theme="1"/>
        <rFont val="Calibri"/>
        <family val="2"/>
        <charset val="238"/>
        <scheme val="minor"/>
      </rPr>
      <t xml:space="preserve"> /listek 10 szt./</t>
    </r>
  </si>
  <si>
    <r>
      <t xml:space="preserve">Tabletki Palintest DPD 3 Lavibond  </t>
    </r>
    <r>
      <rPr>
        <sz val="11"/>
        <color theme="1"/>
        <rFont val="Calibri"/>
        <family val="2"/>
        <charset val="238"/>
        <scheme val="minor"/>
      </rPr>
      <t>/listek 10 szt./</t>
    </r>
  </si>
  <si>
    <r>
      <t xml:space="preserve">Roztwór buforowy, pH 7.00 (NIST), bezbarwny, </t>
    </r>
    <r>
      <rPr>
        <sz val="11"/>
        <color theme="1"/>
        <rFont val="Calibri"/>
        <family val="2"/>
        <charset val="238"/>
        <scheme val="minor"/>
      </rPr>
      <t>25 ml (Pocket Colorimeter II)</t>
    </r>
  </si>
  <si>
    <r>
      <t xml:space="preserve">Odczynik DPD do ozn. Chloru całkowitego, 0-2,00 mg/l (metoda 8167, obj. </t>
    </r>
    <r>
      <rPr>
        <sz val="11"/>
        <color theme="1"/>
        <rFont val="Calibri"/>
        <family val="2"/>
        <charset val="238"/>
        <scheme val="minor"/>
      </rPr>
      <t>25 ml),  (Pocket Colorimeter II)</t>
    </r>
  </si>
  <si>
    <r>
      <t>Odczynik DPD do ozn. Chloru wolnego 0-2,00 mg/l (metoda 8021, obj.</t>
    </r>
    <r>
      <rPr>
        <sz val="11"/>
        <color theme="1"/>
        <rFont val="Calibri"/>
        <family val="2"/>
        <charset val="238"/>
        <scheme val="minor"/>
      </rPr>
      <t xml:space="preserve"> 25 ml),  (Pocket Colorimeter II)</t>
    </r>
  </si>
  <si>
    <t xml:space="preserve">16. </t>
  </si>
  <si>
    <t>Odczynnik Redox 475 mV/50ml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</si>
</sst>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8" fontId="0" fillId="0" borderId="1" xfId="0" applyNumberFormat="1" applyBorder="1"/>
    <xf numFmtId="0" fontId="1" fillId="0" borderId="0" xfId="0" applyFont="1"/>
    <xf numFmtId="0" fontId="0" fillId="0" borderId="1" xfId="0" applyBorder="1" applyAlignment="1" applyProtection="1">
      <alignment vertical="top" wrapText="1"/>
      <protection hidden="1"/>
    </xf>
    <xf numFmtId="44" fontId="0" fillId="0" borderId="1" xfId="1" applyFont="1" applyBorder="1" applyAlignment="1" applyProtection="1">
      <alignment horizontal="center" wrapText="1"/>
      <protection hidden="1"/>
    </xf>
    <xf numFmtId="44" fontId="3" fillId="0" borderId="1" xfId="1" applyFont="1" applyFill="1" applyBorder="1" applyAlignment="1" applyProtection="1">
      <alignment horizontal="center" wrapText="1"/>
      <protection hidden="1"/>
    </xf>
    <xf numFmtId="44" fontId="3" fillId="0" borderId="1" xfId="1" applyFont="1" applyBorder="1" applyAlignment="1" applyProtection="1">
      <alignment horizontal="center" wrapText="1"/>
      <protection hidden="1"/>
    </xf>
    <xf numFmtId="44" fontId="0" fillId="0" borderId="1" xfId="1" applyFont="1" applyBorder="1" applyAlignment="1" applyProtection="1">
      <alignment horizontal="center"/>
      <protection hidden="1"/>
    </xf>
    <xf numFmtId="44" fontId="0" fillId="0" borderId="1" xfId="1" applyFont="1" applyBorder="1" applyAlignment="1" applyProtection="1">
      <alignment wrapText="1"/>
      <protection locked="0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/>
    <xf numFmtId="0" fontId="0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horizontal="right" wrapText="1"/>
    </xf>
    <xf numFmtId="8" fontId="0" fillId="0" borderId="1" xfId="0" applyNumberFormat="1" applyFont="1" applyBorder="1"/>
    <xf numFmtId="0" fontId="0" fillId="0" borderId="2" xfId="0" applyFont="1" applyBorder="1" applyAlignment="1" applyProtection="1">
      <alignment horizontal="right" wrapText="1"/>
      <protection hidden="1"/>
    </xf>
    <xf numFmtId="44" fontId="5" fillId="0" borderId="1" xfId="1" applyFont="1" applyFill="1" applyBorder="1" applyAlignment="1" applyProtection="1">
      <alignment horizontal="center" wrapText="1"/>
      <protection hidden="1"/>
    </xf>
    <xf numFmtId="44" fontId="5" fillId="3" borderId="1" xfId="1" applyFont="1" applyFill="1" applyBorder="1" applyAlignment="1" applyProtection="1">
      <alignment horizontal="center" wrapText="1"/>
      <protection hidden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2" xfId="0" applyFont="1" applyFill="1" applyBorder="1" applyAlignment="1" applyProtection="1">
      <alignment horizontal="right" wrapText="1"/>
      <protection hidden="1"/>
    </xf>
    <xf numFmtId="0" fontId="0" fillId="0" borderId="3" xfId="0" applyFont="1" applyBorder="1" applyAlignment="1" applyProtection="1">
      <alignment horizontal="center" vertical="center" wrapText="1"/>
      <protection hidden="1"/>
    </xf>
    <xf numFmtId="44" fontId="5" fillId="0" borderId="3" xfId="1" applyFont="1" applyFill="1" applyBorder="1" applyAlignment="1" applyProtection="1">
      <alignment horizontal="center" wrapText="1"/>
      <protection hidden="1"/>
    </xf>
    <xf numFmtId="0" fontId="6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/>
    </xf>
    <xf numFmtId="44" fontId="0" fillId="0" borderId="1" xfId="1" applyFont="1" applyFill="1" applyBorder="1" applyAlignment="1" applyProtection="1">
      <alignment horizontal="center" wrapText="1"/>
      <protection hidden="1"/>
    </xf>
    <xf numFmtId="8" fontId="0" fillId="0" borderId="1" xfId="0" applyNumberFormat="1" applyFont="1" applyFill="1" applyBorder="1"/>
    <xf numFmtId="0" fontId="0" fillId="0" borderId="1" xfId="0" applyFont="1" applyFill="1" applyBorder="1"/>
    <xf numFmtId="44" fontId="0" fillId="0" borderId="1" xfId="1" applyFont="1" applyFill="1" applyBorder="1" applyAlignment="1" applyProtection="1">
      <alignment wrapText="1"/>
      <protection locked="0"/>
    </xf>
    <xf numFmtId="8" fontId="0" fillId="0" borderId="1" xfId="0" applyNumberFormat="1" applyFill="1" applyBorder="1"/>
    <xf numFmtId="0" fontId="0" fillId="0" borderId="1" xfId="0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8" fontId="1" fillId="0" borderId="0" xfId="0" applyNumberFormat="1" applyFont="1"/>
    <xf numFmtId="3" fontId="0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right"/>
    </xf>
    <xf numFmtId="0" fontId="0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K29"/>
  <sheetViews>
    <sheetView tabSelected="1" topLeftCell="A11" workbookViewId="0">
      <selection activeCell="F23" sqref="F23"/>
    </sheetView>
  </sheetViews>
  <sheetFormatPr defaultRowHeight="15" x14ac:dyDescent="0.25"/>
  <cols>
    <col min="1" max="1" width="4.140625" bestFit="1" customWidth="1"/>
    <col min="2" max="2" width="29.7109375" customWidth="1"/>
    <col min="3" max="3" width="6.140625" customWidth="1"/>
    <col min="4" max="4" width="11" customWidth="1"/>
    <col min="5" max="5" width="11.5703125" customWidth="1"/>
    <col min="6" max="6" width="13.28515625" customWidth="1"/>
    <col min="7" max="7" width="12.140625" customWidth="1"/>
    <col min="8" max="8" width="11.5703125" customWidth="1"/>
    <col min="9" max="9" width="4.5703125" bestFit="1" customWidth="1"/>
    <col min="10" max="10" width="14.5703125" customWidth="1"/>
  </cols>
  <sheetData>
    <row r="1" spans="1:11" x14ac:dyDescent="0.25">
      <c r="A1" s="48" t="s">
        <v>45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</row>
    <row r="4" spans="1:11" s="3" customFormat="1" ht="49.5" customHeight="1" x14ac:dyDescent="0.25">
      <c r="A4" s="32" t="s">
        <v>1</v>
      </c>
      <c r="B4" s="33" t="s">
        <v>2</v>
      </c>
      <c r="C4" s="33" t="s">
        <v>3</v>
      </c>
      <c r="D4" s="33" t="s">
        <v>4</v>
      </c>
      <c r="E4" s="33" t="s">
        <v>5</v>
      </c>
      <c r="F4" s="33" t="s">
        <v>47</v>
      </c>
      <c r="G4" s="33" t="s">
        <v>6</v>
      </c>
      <c r="H4" s="33" t="s">
        <v>7</v>
      </c>
      <c r="I4" s="33" t="s">
        <v>8</v>
      </c>
      <c r="J4" s="33" t="s">
        <v>9</v>
      </c>
    </row>
    <row r="5" spans="1:11" s="3" customFormat="1" ht="17.25" customHeight="1" x14ac:dyDescent="0.25">
      <c r="A5" s="10" t="s">
        <v>10</v>
      </c>
      <c r="B5" s="19" t="s">
        <v>11</v>
      </c>
      <c r="C5" s="20" t="s">
        <v>12</v>
      </c>
      <c r="D5" s="37">
        <v>18000</v>
      </c>
      <c r="E5" s="35" t="s">
        <v>44</v>
      </c>
      <c r="F5" s="25">
        <f>SUM(D5:E5)</f>
        <v>18000</v>
      </c>
      <c r="G5" s="26"/>
      <c r="H5" s="27"/>
      <c r="I5" s="28"/>
      <c r="J5" s="27"/>
    </row>
    <row r="6" spans="1:11" x14ac:dyDescent="0.25">
      <c r="A6" s="4" t="s">
        <v>10</v>
      </c>
      <c r="B6" s="19" t="s">
        <v>43</v>
      </c>
      <c r="C6" s="20" t="s">
        <v>24</v>
      </c>
      <c r="D6" s="34" t="s">
        <v>44</v>
      </c>
      <c r="E6" s="47">
        <v>230</v>
      </c>
      <c r="F6" s="25">
        <f t="shared" ref="F6:F24" si="0">SUM(D6:E6)</f>
        <v>230</v>
      </c>
      <c r="G6" s="26"/>
      <c r="H6" s="27"/>
      <c r="I6" s="28"/>
      <c r="J6" s="27"/>
      <c r="K6" s="12"/>
    </row>
    <row r="7" spans="1:11" ht="30" x14ac:dyDescent="0.25">
      <c r="A7" s="4" t="s">
        <v>13</v>
      </c>
      <c r="B7" s="11" t="s">
        <v>48</v>
      </c>
      <c r="C7" s="13" t="s">
        <v>24</v>
      </c>
      <c r="D7" s="38">
        <v>240</v>
      </c>
      <c r="E7" s="14">
        <v>120</v>
      </c>
      <c r="F7" s="25">
        <f t="shared" si="0"/>
        <v>360</v>
      </c>
      <c r="G7" s="5"/>
      <c r="H7" s="15"/>
      <c r="I7" s="10"/>
      <c r="J7" s="15"/>
      <c r="K7" s="12"/>
    </row>
    <row r="8" spans="1:11" ht="30" x14ac:dyDescent="0.25">
      <c r="A8" s="4" t="s">
        <v>14</v>
      </c>
      <c r="B8" s="11" t="s">
        <v>37</v>
      </c>
      <c r="C8" s="13" t="s">
        <v>24</v>
      </c>
      <c r="D8" s="39">
        <v>50</v>
      </c>
      <c r="E8" s="16">
        <v>0</v>
      </c>
      <c r="F8" s="25">
        <f t="shared" si="0"/>
        <v>50</v>
      </c>
      <c r="G8" s="17"/>
      <c r="H8" s="15"/>
      <c r="I8" s="10"/>
      <c r="J8" s="15"/>
      <c r="K8" s="12"/>
    </row>
    <row r="9" spans="1:11" x14ac:dyDescent="0.25">
      <c r="A9" s="4" t="s">
        <v>15</v>
      </c>
      <c r="B9" s="11" t="s">
        <v>16</v>
      </c>
      <c r="C9" s="40" t="s">
        <v>24</v>
      </c>
      <c r="D9" s="39">
        <v>12</v>
      </c>
      <c r="E9" s="16">
        <v>0</v>
      </c>
      <c r="F9" s="25">
        <f t="shared" si="0"/>
        <v>12</v>
      </c>
      <c r="G9" s="18"/>
      <c r="H9" s="15"/>
      <c r="I9" s="10"/>
      <c r="J9" s="15"/>
      <c r="K9" s="12"/>
    </row>
    <row r="10" spans="1:11" ht="30" x14ac:dyDescent="0.25">
      <c r="A10" s="4" t="s">
        <v>17</v>
      </c>
      <c r="B10" s="19" t="s">
        <v>49</v>
      </c>
      <c r="C10" s="20" t="s">
        <v>39</v>
      </c>
      <c r="D10" s="41">
        <v>50</v>
      </c>
      <c r="E10" s="21">
        <v>50</v>
      </c>
      <c r="F10" s="25">
        <f t="shared" si="0"/>
        <v>100</v>
      </c>
      <c r="G10" s="5"/>
      <c r="H10" s="15"/>
      <c r="I10" s="10"/>
      <c r="J10" s="15"/>
      <c r="K10" s="12"/>
    </row>
    <row r="11" spans="1:11" ht="30" x14ac:dyDescent="0.25">
      <c r="A11" s="4" t="s">
        <v>19</v>
      </c>
      <c r="B11" s="19" t="s">
        <v>50</v>
      </c>
      <c r="C11" s="20" t="s">
        <v>39</v>
      </c>
      <c r="D11" s="41">
        <v>50</v>
      </c>
      <c r="E11" s="21">
        <v>50</v>
      </c>
      <c r="F11" s="25">
        <f t="shared" si="0"/>
        <v>100</v>
      </c>
      <c r="G11" s="5"/>
      <c r="H11" s="15"/>
      <c r="I11" s="10"/>
      <c r="J11" s="15"/>
      <c r="K11" s="12"/>
    </row>
    <row r="12" spans="1:11" ht="30" x14ac:dyDescent="0.25">
      <c r="A12" s="4" t="s">
        <v>20</v>
      </c>
      <c r="B12" s="19" t="s">
        <v>42</v>
      </c>
      <c r="C12" s="20" t="s">
        <v>39</v>
      </c>
      <c r="D12" s="41">
        <v>50</v>
      </c>
      <c r="E12" s="21">
        <v>50</v>
      </c>
      <c r="F12" s="25">
        <f t="shared" si="0"/>
        <v>100</v>
      </c>
      <c r="G12" s="5"/>
      <c r="H12" s="15"/>
      <c r="I12" s="10"/>
      <c r="J12" s="15"/>
      <c r="K12" s="12"/>
    </row>
    <row r="13" spans="1:11" ht="45" customHeight="1" x14ac:dyDescent="0.25">
      <c r="A13" s="4" t="s">
        <v>21</v>
      </c>
      <c r="B13" s="11" t="s">
        <v>46</v>
      </c>
      <c r="C13" s="13" t="s">
        <v>18</v>
      </c>
      <c r="D13" s="39">
        <v>2</v>
      </c>
      <c r="E13" s="16">
        <v>0</v>
      </c>
      <c r="F13" s="25">
        <f t="shared" si="0"/>
        <v>2</v>
      </c>
      <c r="G13" s="17"/>
      <c r="H13" s="15"/>
      <c r="I13" s="10"/>
      <c r="J13" s="15"/>
      <c r="K13" s="12"/>
    </row>
    <row r="14" spans="1:11" ht="45" x14ac:dyDescent="0.25">
      <c r="A14" s="4" t="s">
        <v>22</v>
      </c>
      <c r="B14" s="11" t="s">
        <v>51</v>
      </c>
      <c r="C14" s="13" t="s">
        <v>18</v>
      </c>
      <c r="D14" s="39">
        <v>2</v>
      </c>
      <c r="E14" s="16">
        <v>0</v>
      </c>
      <c r="F14" s="25">
        <f t="shared" si="0"/>
        <v>2</v>
      </c>
      <c r="G14" s="17"/>
      <c r="H14" s="15"/>
      <c r="I14" s="10"/>
      <c r="J14" s="15"/>
      <c r="K14" s="12"/>
    </row>
    <row r="15" spans="1:11" ht="60" x14ac:dyDescent="0.25">
      <c r="A15" s="4" t="s">
        <v>23</v>
      </c>
      <c r="B15" s="11" t="s">
        <v>52</v>
      </c>
      <c r="C15" s="13" t="s">
        <v>18</v>
      </c>
      <c r="D15" s="39">
        <v>9</v>
      </c>
      <c r="E15" s="16">
        <v>0</v>
      </c>
      <c r="F15" s="25">
        <f t="shared" si="0"/>
        <v>9</v>
      </c>
      <c r="G15" s="17"/>
      <c r="H15" s="15"/>
      <c r="I15" s="10"/>
      <c r="J15" s="15"/>
      <c r="K15" s="12"/>
    </row>
    <row r="16" spans="1:11" ht="60" x14ac:dyDescent="0.25">
      <c r="A16" s="4" t="s">
        <v>25</v>
      </c>
      <c r="B16" s="11" t="s">
        <v>53</v>
      </c>
      <c r="C16" s="22" t="s">
        <v>18</v>
      </c>
      <c r="D16" s="39">
        <v>9</v>
      </c>
      <c r="E16" s="16"/>
      <c r="F16" s="25">
        <f t="shared" si="0"/>
        <v>9</v>
      </c>
      <c r="G16" s="23"/>
      <c r="H16" s="15"/>
      <c r="I16" s="10"/>
      <c r="J16" s="15"/>
      <c r="K16" s="12"/>
    </row>
    <row r="17" spans="1:11" x14ac:dyDescent="0.25">
      <c r="A17" s="4" t="s">
        <v>26</v>
      </c>
      <c r="B17" s="11" t="s">
        <v>27</v>
      </c>
      <c r="C17" s="24" t="s">
        <v>24</v>
      </c>
      <c r="D17" s="39">
        <v>0</v>
      </c>
      <c r="E17" s="14">
        <v>4</v>
      </c>
      <c r="F17" s="25">
        <f t="shared" si="0"/>
        <v>4</v>
      </c>
      <c r="G17" s="17"/>
      <c r="H17" s="15"/>
      <c r="I17" s="10"/>
      <c r="J17" s="15"/>
      <c r="K17" s="12"/>
    </row>
    <row r="18" spans="1:11" ht="30" hidden="1" x14ac:dyDescent="0.25">
      <c r="A18" s="4" t="s">
        <v>28</v>
      </c>
      <c r="B18" s="42" t="s">
        <v>29</v>
      </c>
      <c r="C18" s="43" t="s">
        <v>18</v>
      </c>
      <c r="D18" s="44"/>
      <c r="E18" s="45"/>
      <c r="F18" s="25">
        <f t="shared" si="0"/>
        <v>0</v>
      </c>
      <c r="G18" s="6"/>
      <c r="H18" s="2"/>
      <c r="I18" s="1"/>
      <c r="J18" s="2"/>
    </row>
    <row r="19" spans="1:11" ht="30" hidden="1" x14ac:dyDescent="0.25">
      <c r="A19" s="4" t="s">
        <v>30</v>
      </c>
      <c r="B19" s="42" t="s">
        <v>31</v>
      </c>
      <c r="C19" s="43" t="s">
        <v>24</v>
      </c>
      <c r="D19" s="44"/>
      <c r="E19" s="45"/>
      <c r="F19" s="25">
        <f t="shared" si="0"/>
        <v>0</v>
      </c>
      <c r="G19" s="7"/>
      <c r="H19" s="2"/>
      <c r="I19" s="1"/>
      <c r="J19" s="2"/>
    </row>
    <row r="20" spans="1:11" ht="45" hidden="1" x14ac:dyDescent="0.25">
      <c r="A20" s="4" t="s">
        <v>32</v>
      </c>
      <c r="B20" s="42" t="s">
        <v>33</v>
      </c>
      <c r="C20" s="43" t="s">
        <v>24</v>
      </c>
      <c r="D20" s="44"/>
      <c r="E20" s="45"/>
      <c r="F20" s="25">
        <f t="shared" si="0"/>
        <v>0</v>
      </c>
      <c r="G20" s="8"/>
      <c r="H20" s="2"/>
      <c r="I20" s="1"/>
      <c r="J20" s="2"/>
    </row>
    <row r="21" spans="1:11" ht="30" x14ac:dyDescent="0.25">
      <c r="A21" s="4" t="s">
        <v>28</v>
      </c>
      <c r="B21" s="19" t="s">
        <v>38</v>
      </c>
      <c r="C21" s="24" t="s">
        <v>24</v>
      </c>
      <c r="D21" s="41">
        <v>15</v>
      </c>
      <c r="E21" s="41">
        <v>12</v>
      </c>
      <c r="F21" s="25">
        <f t="shared" si="0"/>
        <v>27</v>
      </c>
      <c r="G21" s="9"/>
      <c r="H21" s="2"/>
      <c r="I21" s="1"/>
      <c r="J21" s="2"/>
    </row>
    <row r="22" spans="1:11" ht="90" x14ac:dyDescent="0.25">
      <c r="A22" s="4" t="s">
        <v>30</v>
      </c>
      <c r="B22" s="19" t="s">
        <v>40</v>
      </c>
      <c r="C22" s="46" t="s">
        <v>24</v>
      </c>
      <c r="D22" s="41">
        <v>5</v>
      </c>
      <c r="E22" s="41">
        <v>0</v>
      </c>
      <c r="F22" s="25">
        <f t="shared" si="0"/>
        <v>5</v>
      </c>
      <c r="G22" s="29"/>
      <c r="H22" s="30"/>
      <c r="I22" s="31"/>
      <c r="J22" s="30"/>
    </row>
    <row r="23" spans="1:11" ht="90" x14ac:dyDescent="0.25">
      <c r="A23" s="4" t="s">
        <v>32</v>
      </c>
      <c r="B23" s="19" t="s">
        <v>41</v>
      </c>
      <c r="C23" s="46" t="s">
        <v>24</v>
      </c>
      <c r="D23" s="41">
        <v>5</v>
      </c>
      <c r="E23" s="41">
        <v>0</v>
      </c>
      <c r="F23" s="25">
        <f t="shared" si="0"/>
        <v>5</v>
      </c>
      <c r="G23" s="29"/>
      <c r="H23" s="30"/>
      <c r="I23" s="31"/>
      <c r="J23" s="30"/>
    </row>
    <row r="24" spans="1:11" x14ac:dyDescent="0.25">
      <c r="A24" s="4" t="s">
        <v>54</v>
      </c>
      <c r="B24" s="19" t="s">
        <v>55</v>
      </c>
      <c r="C24" s="46" t="s">
        <v>24</v>
      </c>
      <c r="D24" s="41">
        <v>2</v>
      </c>
      <c r="E24" s="41">
        <v>0</v>
      </c>
      <c r="F24" s="25">
        <f t="shared" si="0"/>
        <v>2</v>
      </c>
      <c r="G24" s="29"/>
      <c r="H24" s="30"/>
      <c r="I24" s="31"/>
      <c r="J24" s="30"/>
    </row>
    <row r="25" spans="1:11" x14ac:dyDescent="0.25">
      <c r="A25" s="1"/>
      <c r="B25" s="10"/>
      <c r="C25" s="10"/>
      <c r="D25" s="10"/>
      <c r="E25" s="10"/>
      <c r="F25" s="1" t="s">
        <v>34</v>
      </c>
      <c r="G25" s="1"/>
      <c r="H25" s="2"/>
      <c r="I25" s="1"/>
      <c r="J25" s="2"/>
    </row>
    <row r="27" spans="1:11" x14ac:dyDescent="0.25">
      <c r="B27" s="3"/>
      <c r="C27" s="3"/>
      <c r="D27" s="3" t="s">
        <v>35</v>
      </c>
      <c r="E27" s="3"/>
      <c r="F27" s="3"/>
      <c r="G27" s="3" t="s">
        <v>36</v>
      </c>
    </row>
    <row r="28" spans="1:11" x14ac:dyDescent="0.25">
      <c r="B28" s="3" t="s">
        <v>5</v>
      </c>
      <c r="C28" s="3"/>
      <c r="D28" s="36"/>
      <c r="E28" s="3"/>
      <c r="F28" s="3"/>
      <c r="G28" s="36"/>
    </row>
    <row r="29" spans="1:11" x14ac:dyDescent="0.25">
      <c r="B29" s="3" t="s">
        <v>4</v>
      </c>
      <c r="C29" s="3"/>
      <c r="D29" s="36"/>
      <c r="E29" s="3"/>
      <c r="F29" s="3"/>
      <c r="G29" s="36"/>
    </row>
  </sheetData>
  <mergeCells count="2">
    <mergeCell ref="A1:J1"/>
    <mergeCell ref="A2:J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Skierkowski</dc:creator>
  <cp:lastModifiedBy>Mirosław Skierkowski</cp:lastModifiedBy>
  <dcterms:created xsi:type="dcterms:W3CDTF">2019-11-12T12:17:14Z</dcterms:created>
  <dcterms:modified xsi:type="dcterms:W3CDTF">2023-01-16T10:02:01Z</dcterms:modified>
</cp:coreProperties>
</file>