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ego\Users$\M.Skierkowski\Documents\BARDZO WAŻNE\ZAMÓWIENIA PUBLICZNE\RATOWNICY\RATOWNICY 2019\2019-2\DO INTERNETU 2019-2\"/>
    </mc:Choice>
  </mc:AlternateContent>
  <bookViews>
    <workbookView xWindow="0" yWindow="0" windowWidth="28800" windowHeight="120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K6" i="1"/>
  <c r="K7" i="1"/>
  <c r="K8" i="1"/>
  <c r="K9" i="1"/>
  <c r="K10" i="1"/>
  <c r="K11" i="1"/>
  <c r="K12" i="1"/>
  <c r="K13" i="1"/>
  <c r="K14" i="1"/>
  <c r="L45" i="1" l="1"/>
  <c r="K51" i="1" s="1"/>
  <c r="L14" i="1"/>
  <c r="K46" i="1" l="1"/>
  <c r="K50" i="1"/>
  <c r="K52" i="1" s="1"/>
</calcChain>
</file>

<file path=xl/sharedStrings.xml><?xml version="1.0" encoding="utf-8"?>
<sst xmlns="http://schemas.openxmlformats.org/spreadsheetml/2006/main" count="56" uniqueCount="18">
  <si>
    <t>Data</t>
  </si>
  <si>
    <t>ilość godzin</t>
  </si>
  <si>
    <t>ilość ratowników pełniących dyżur</t>
  </si>
  <si>
    <t>łączna ilość godzin</t>
  </si>
  <si>
    <t>wt</t>
  </si>
  <si>
    <t>śr</t>
  </si>
  <si>
    <t>cz</t>
  </si>
  <si>
    <t>pt</t>
  </si>
  <si>
    <t>so</t>
  </si>
  <si>
    <t>n</t>
  </si>
  <si>
    <t>pn</t>
  </si>
  <si>
    <t>Razem:</t>
  </si>
  <si>
    <t>Łączna ilość godzin w poszczególnych miesiącach</t>
  </si>
  <si>
    <t>luty</t>
  </si>
  <si>
    <t>marzec</t>
  </si>
  <si>
    <t>godz. Pracy - hala basenowa</t>
  </si>
  <si>
    <t>Liczba ratowników, którzy będą uczestniczyć w wykonywaniu zamówienia  wynosi ………. osób.</t>
  </si>
  <si>
    <t>Załącznik nr 1 do umowy i załącznik nr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</si>
</sst>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20" fontId="0" fillId="0" borderId="0" xfId="0" applyNumberFormat="1"/>
    <xf numFmtId="46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28" workbookViewId="0">
      <selection activeCell="A4" sqref="A4:K4"/>
    </sheetView>
  </sheetViews>
  <sheetFormatPr defaultRowHeight="15" x14ac:dyDescent="0.25"/>
  <cols>
    <col min="6" max="6" width="9.140625" style="4"/>
    <col min="11" max="11" width="11.7109375" customWidth="1"/>
    <col min="12" max="12" width="10.5703125" customWidth="1"/>
  </cols>
  <sheetData>
    <row r="1" spans="1:12" x14ac:dyDescent="0.25">
      <c r="A1" t="s">
        <v>17</v>
      </c>
    </row>
    <row r="3" spans="1:12" x14ac:dyDescent="0.25">
      <c r="A3" t="s">
        <v>0</v>
      </c>
      <c r="C3" t="s">
        <v>15</v>
      </c>
      <c r="E3" t="s">
        <v>1</v>
      </c>
      <c r="F3" s="4" t="s">
        <v>2</v>
      </c>
      <c r="G3" t="s">
        <v>15</v>
      </c>
      <c r="I3" t="s">
        <v>1</v>
      </c>
      <c r="J3" t="s">
        <v>2</v>
      </c>
      <c r="K3" t="s">
        <v>3</v>
      </c>
    </row>
    <row r="4" spans="1:12" x14ac:dyDescent="0.25">
      <c r="A4" s="1"/>
      <c r="C4" s="2"/>
      <c r="D4" s="2"/>
      <c r="E4" s="2"/>
      <c r="F4" s="5"/>
      <c r="G4" s="2"/>
      <c r="H4" s="2"/>
      <c r="I4" s="2"/>
      <c r="J4" s="5"/>
      <c r="K4" s="3"/>
    </row>
    <row r="5" spans="1:12" x14ac:dyDescent="0.25">
      <c r="A5" s="1">
        <v>43150</v>
      </c>
      <c r="B5" t="s">
        <v>4</v>
      </c>
      <c r="C5" s="2">
        <v>0.25</v>
      </c>
      <c r="D5" s="2">
        <v>0.58333333333333337</v>
      </c>
      <c r="E5" s="2">
        <v>0.33333333333333331</v>
      </c>
      <c r="F5" s="5">
        <v>1</v>
      </c>
      <c r="G5" s="2">
        <v>0.58333333333333337</v>
      </c>
      <c r="H5" s="2">
        <v>0.91666666666666663</v>
      </c>
      <c r="I5" s="2">
        <v>0.33333333333333331</v>
      </c>
      <c r="J5" s="5">
        <v>1</v>
      </c>
      <c r="K5" s="3">
        <f t="shared" ref="K5:K45" si="0">(E5*F5)+(I5*J5)</f>
        <v>0.66666666666666663</v>
      </c>
    </row>
    <row r="6" spans="1:12" x14ac:dyDescent="0.25">
      <c r="A6" s="1">
        <v>43151</v>
      </c>
      <c r="B6" t="s">
        <v>5</v>
      </c>
      <c r="C6" s="2">
        <v>0.25</v>
      </c>
      <c r="D6" s="2">
        <v>0.58333333333333304</v>
      </c>
      <c r="E6" s="2">
        <v>0.33333333333333298</v>
      </c>
      <c r="F6" s="5">
        <v>0</v>
      </c>
      <c r="G6" s="2">
        <v>0.58333333333333304</v>
      </c>
      <c r="H6" s="2">
        <v>0.91666666666666696</v>
      </c>
      <c r="I6" s="2">
        <v>0.33333333333333298</v>
      </c>
      <c r="J6" s="5">
        <v>0</v>
      </c>
      <c r="K6" s="3">
        <f t="shared" si="0"/>
        <v>0</v>
      </c>
    </row>
    <row r="7" spans="1:12" x14ac:dyDescent="0.25">
      <c r="A7" s="1">
        <v>43152</v>
      </c>
      <c r="B7" t="s">
        <v>6</v>
      </c>
      <c r="C7" s="2">
        <v>0.25</v>
      </c>
      <c r="D7" s="2">
        <v>0.58333333333333304</v>
      </c>
      <c r="E7" s="2">
        <v>0.33333333333333298</v>
      </c>
      <c r="F7" s="5">
        <v>1</v>
      </c>
      <c r="G7" s="2">
        <v>0.58333333333333304</v>
      </c>
      <c r="H7" s="2">
        <v>0.91666666666666696</v>
      </c>
      <c r="I7" s="2">
        <v>0.33333333333333298</v>
      </c>
      <c r="J7" s="5">
        <v>0</v>
      </c>
      <c r="K7" s="3">
        <f t="shared" si="0"/>
        <v>0.33333333333333298</v>
      </c>
    </row>
    <row r="8" spans="1:12" x14ac:dyDescent="0.25">
      <c r="A8" s="1">
        <v>43153</v>
      </c>
      <c r="B8" t="s">
        <v>7</v>
      </c>
      <c r="C8" s="2">
        <v>0.25</v>
      </c>
      <c r="D8" s="2">
        <v>0.58333333333333304</v>
      </c>
      <c r="E8" s="2">
        <v>0.33333333333333298</v>
      </c>
      <c r="F8" s="5">
        <v>0</v>
      </c>
      <c r="G8" s="2">
        <v>0.58333333333333304</v>
      </c>
      <c r="H8" s="2">
        <v>0.91666666666666696</v>
      </c>
      <c r="I8" s="2">
        <v>0.33333333333333298</v>
      </c>
      <c r="J8" s="5">
        <v>1</v>
      </c>
      <c r="K8" s="3">
        <f t="shared" si="0"/>
        <v>0.33333333333333298</v>
      </c>
    </row>
    <row r="9" spans="1:12" x14ac:dyDescent="0.25">
      <c r="A9" s="1">
        <v>43154</v>
      </c>
      <c r="B9" t="s">
        <v>8</v>
      </c>
      <c r="C9" s="2">
        <v>0.29166666666666669</v>
      </c>
      <c r="D9" s="2">
        <v>0.625</v>
      </c>
      <c r="E9" s="2">
        <v>0.33333333333333298</v>
      </c>
      <c r="F9" s="5">
        <v>0</v>
      </c>
      <c r="G9" s="2">
        <v>0.58333333333333304</v>
      </c>
      <c r="H9" s="2">
        <v>0.91666666666666696</v>
      </c>
      <c r="I9" s="2">
        <v>0.33333333333333298</v>
      </c>
      <c r="J9" s="5">
        <v>0</v>
      </c>
      <c r="K9" s="3">
        <f t="shared" si="0"/>
        <v>0</v>
      </c>
    </row>
    <row r="10" spans="1:12" x14ac:dyDescent="0.25">
      <c r="A10" s="1">
        <v>43155</v>
      </c>
      <c r="B10" t="s">
        <v>9</v>
      </c>
      <c r="C10" s="2">
        <v>0.29166666666666669</v>
      </c>
      <c r="D10" s="2">
        <v>0.625</v>
      </c>
      <c r="E10" s="2">
        <v>0.33333333333333298</v>
      </c>
      <c r="F10" s="5">
        <v>1</v>
      </c>
      <c r="G10" s="2">
        <v>0.58333333333333304</v>
      </c>
      <c r="H10" s="2">
        <v>0.91666666666666696</v>
      </c>
      <c r="I10" s="2">
        <v>0.33333333333333298</v>
      </c>
      <c r="J10" s="5">
        <v>2</v>
      </c>
      <c r="K10" s="3">
        <f t="shared" si="0"/>
        <v>0.99999999999999889</v>
      </c>
    </row>
    <row r="11" spans="1:12" x14ac:dyDescent="0.25">
      <c r="A11" s="1">
        <v>43156</v>
      </c>
      <c r="B11" t="s">
        <v>10</v>
      </c>
      <c r="C11" s="2">
        <v>0.25</v>
      </c>
      <c r="D11" s="2">
        <v>0.58333333333333304</v>
      </c>
      <c r="E11" s="2">
        <v>0.33333333333333298</v>
      </c>
      <c r="F11" s="5">
        <v>1</v>
      </c>
      <c r="G11" s="2">
        <v>0.58333333333333304</v>
      </c>
      <c r="H11" s="2">
        <v>0.91666666666666696</v>
      </c>
      <c r="I11" s="2">
        <v>0.33333333333333298</v>
      </c>
      <c r="J11" s="5">
        <v>2</v>
      </c>
      <c r="K11" s="3">
        <f t="shared" si="0"/>
        <v>0.99999999999999889</v>
      </c>
    </row>
    <row r="12" spans="1:12" x14ac:dyDescent="0.25">
      <c r="A12" s="1">
        <v>43157</v>
      </c>
      <c r="B12" t="s">
        <v>4</v>
      </c>
      <c r="C12" s="2">
        <v>0.25</v>
      </c>
      <c r="D12" s="2">
        <v>0.58333333333333304</v>
      </c>
      <c r="E12" s="2">
        <v>0.33333333333333298</v>
      </c>
      <c r="F12" s="5">
        <v>1</v>
      </c>
      <c r="G12" s="2">
        <v>0.58333333333333304</v>
      </c>
      <c r="H12" s="2">
        <v>0.91666666666666696</v>
      </c>
      <c r="I12" s="2">
        <v>0.33333333333333298</v>
      </c>
      <c r="J12" s="5">
        <v>2</v>
      </c>
      <c r="K12" s="3">
        <f t="shared" si="0"/>
        <v>0.99999999999999889</v>
      </c>
    </row>
    <row r="13" spans="1:12" x14ac:dyDescent="0.25">
      <c r="A13" s="1">
        <v>43158</v>
      </c>
      <c r="B13" t="s">
        <v>5</v>
      </c>
      <c r="C13" s="2">
        <v>0.25</v>
      </c>
      <c r="D13" s="2">
        <v>0.58333333333333304</v>
      </c>
      <c r="E13" s="2">
        <v>0.33333333333333298</v>
      </c>
      <c r="F13" s="5">
        <v>0</v>
      </c>
      <c r="G13" s="2">
        <v>0.58333333333333304</v>
      </c>
      <c r="H13" s="2">
        <v>0.91666666666666696</v>
      </c>
      <c r="I13" s="2">
        <v>0.33333333333333298</v>
      </c>
      <c r="J13" s="5">
        <v>1</v>
      </c>
      <c r="K13" s="3">
        <f t="shared" si="0"/>
        <v>0.33333333333333298</v>
      </c>
    </row>
    <row r="14" spans="1:12" x14ac:dyDescent="0.25">
      <c r="A14" s="1">
        <v>43159</v>
      </c>
      <c r="B14" t="s">
        <v>6</v>
      </c>
      <c r="C14" s="2">
        <v>0.25</v>
      </c>
      <c r="D14" s="2">
        <v>0.58333333333333304</v>
      </c>
      <c r="E14" s="2">
        <v>0.33333333333333298</v>
      </c>
      <c r="F14" s="5">
        <v>1</v>
      </c>
      <c r="G14" s="2">
        <v>0.58333333333333304</v>
      </c>
      <c r="H14" s="2">
        <v>0.91666666666666696</v>
      </c>
      <c r="I14" s="2">
        <v>0.33333333333333298</v>
      </c>
      <c r="J14" s="5">
        <v>0</v>
      </c>
      <c r="K14" s="3">
        <f t="shared" si="0"/>
        <v>0.33333333333333298</v>
      </c>
      <c r="L14" s="3">
        <f>SUM(K4:K14)</f>
        <v>4.9999999999999956</v>
      </c>
    </row>
    <row r="15" spans="1:12" x14ac:dyDescent="0.25">
      <c r="A15" s="1">
        <v>43160</v>
      </c>
      <c r="B15" t="s">
        <v>7</v>
      </c>
      <c r="C15" s="2">
        <v>0.25</v>
      </c>
      <c r="D15" s="2">
        <v>0.58333333333333304</v>
      </c>
      <c r="E15" s="2">
        <v>0.33333333333333298</v>
      </c>
      <c r="F15" s="5">
        <v>1</v>
      </c>
      <c r="G15" s="2">
        <v>0.58333333333333304</v>
      </c>
      <c r="H15" s="2">
        <v>0.91666666666666696</v>
      </c>
      <c r="I15" s="2">
        <v>0.33333333333333298</v>
      </c>
      <c r="J15" s="5">
        <v>0</v>
      </c>
      <c r="K15" s="3">
        <f t="shared" si="0"/>
        <v>0.33333333333333298</v>
      </c>
    </row>
    <row r="16" spans="1:12" x14ac:dyDescent="0.25">
      <c r="A16" s="1">
        <v>43161</v>
      </c>
      <c r="B16" t="s">
        <v>8</v>
      </c>
      <c r="C16" s="2">
        <v>0.29166666666666669</v>
      </c>
      <c r="D16" s="2">
        <v>0.625</v>
      </c>
      <c r="E16" s="2">
        <v>0.33333333333333298</v>
      </c>
      <c r="F16" s="5">
        <v>0</v>
      </c>
      <c r="G16" s="2">
        <v>0.58333333333333304</v>
      </c>
      <c r="H16" s="2">
        <v>0.91666666666666696</v>
      </c>
      <c r="I16" s="2">
        <v>0.33333333333333298</v>
      </c>
      <c r="J16" s="5">
        <v>0</v>
      </c>
      <c r="K16" s="3">
        <f t="shared" si="0"/>
        <v>0</v>
      </c>
    </row>
    <row r="17" spans="1:11" x14ac:dyDescent="0.25">
      <c r="A17" s="1">
        <v>43162</v>
      </c>
      <c r="B17" t="s">
        <v>9</v>
      </c>
      <c r="C17" s="2">
        <v>0.29166666666666669</v>
      </c>
      <c r="D17" s="2">
        <v>0.625</v>
      </c>
      <c r="E17" s="2">
        <v>0.33333333333333298</v>
      </c>
      <c r="F17" s="5">
        <v>1</v>
      </c>
      <c r="G17" s="2">
        <v>0.58333333333333304</v>
      </c>
      <c r="H17" s="2">
        <v>0.91666666666666696</v>
      </c>
      <c r="I17" s="2">
        <v>0.33333333333333298</v>
      </c>
      <c r="J17" s="5">
        <v>1</v>
      </c>
      <c r="K17" s="3">
        <f t="shared" si="0"/>
        <v>0.66666666666666596</v>
      </c>
    </row>
    <row r="18" spans="1:11" x14ac:dyDescent="0.25">
      <c r="A18" s="1">
        <v>43163</v>
      </c>
      <c r="B18" t="s">
        <v>10</v>
      </c>
      <c r="C18" s="2">
        <v>0.25</v>
      </c>
      <c r="D18" s="2">
        <v>0.58333333333333304</v>
      </c>
      <c r="E18" s="2">
        <v>0.33333333333333298</v>
      </c>
      <c r="F18" s="5">
        <v>1</v>
      </c>
      <c r="G18" s="2">
        <v>0.58333333333333304</v>
      </c>
      <c r="H18" s="2">
        <v>0.91666666666666696</v>
      </c>
      <c r="I18" s="2">
        <v>0.33333333333333298</v>
      </c>
      <c r="J18" s="5">
        <v>2</v>
      </c>
      <c r="K18" s="3">
        <f t="shared" si="0"/>
        <v>0.99999999999999889</v>
      </c>
    </row>
    <row r="19" spans="1:11" x14ac:dyDescent="0.25">
      <c r="A19" s="1">
        <v>43164</v>
      </c>
      <c r="B19" t="s">
        <v>4</v>
      </c>
      <c r="C19" s="2">
        <v>0.25</v>
      </c>
      <c r="D19" s="2">
        <v>0.58333333333333304</v>
      </c>
      <c r="E19" s="2">
        <v>0.33333333333333298</v>
      </c>
      <c r="F19" s="5">
        <v>0</v>
      </c>
      <c r="G19" s="2">
        <v>0.58333333333333304</v>
      </c>
      <c r="H19" s="2">
        <v>0.91666666666666696</v>
      </c>
      <c r="I19" s="2">
        <v>0.33333333333333298</v>
      </c>
      <c r="J19" s="5">
        <v>2</v>
      </c>
      <c r="K19" s="3">
        <f t="shared" si="0"/>
        <v>0.66666666666666596</v>
      </c>
    </row>
    <row r="20" spans="1:11" x14ac:dyDescent="0.25">
      <c r="A20" s="1">
        <v>43165</v>
      </c>
      <c r="B20" t="s">
        <v>5</v>
      </c>
      <c r="C20" s="2">
        <v>0.25</v>
      </c>
      <c r="D20" s="2">
        <v>0.58333333333333304</v>
      </c>
      <c r="E20" s="2">
        <v>0.33333333333333298</v>
      </c>
      <c r="F20" s="5">
        <v>0</v>
      </c>
      <c r="G20" s="2">
        <v>0.58333333333333304</v>
      </c>
      <c r="H20" s="2">
        <v>0.91666666666666696</v>
      </c>
      <c r="I20" s="2">
        <v>0.33333333333333298</v>
      </c>
      <c r="J20" s="5">
        <v>1</v>
      </c>
      <c r="K20" s="3">
        <f t="shared" si="0"/>
        <v>0.33333333333333298</v>
      </c>
    </row>
    <row r="21" spans="1:11" x14ac:dyDescent="0.25">
      <c r="A21" s="1">
        <v>43166</v>
      </c>
      <c r="B21" t="s">
        <v>6</v>
      </c>
      <c r="C21" s="2">
        <v>0.25</v>
      </c>
      <c r="D21" s="2">
        <v>0.58333333333333304</v>
      </c>
      <c r="E21" s="2">
        <v>0.33333333333333298</v>
      </c>
      <c r="F21" s="5">
        <v>1</v>
      </c>
      <c r="G21" s="2">
        <v>0.58333333333333304</v>
      </c>
      <c r="H21" s="2">
        <v>0.91666666666666696</v>
      </c>
      <c r="I21" s="2">
        <v>0.33333333333333298</v>
      </c>
      <c r="J21" s="5">
        <v>1</v>
      </c>
      <c r="K21" s="3">
        <f t="shared" si="0"/>
        <v>0.66666666666666596</v>
      </c>
    </row>
    <row r="22" spans="1:11" x14ac:dyDescent="0.25">
      <c r="A22" s="1">
        <v>43167</v>
      </c>
      <c r="B22" t="s">
        <v>7</v>
      </c>
      <c r="C22" s="2">
        <v>0.25</v>
      </c>
      <c r="D22" s="2">
        <v>0.58333333333333304</v>
      </c>
      <c r="E22" s="2">
        <v>0.33333333333333298</v>
      </c>
      <c r="F22" s="5">
        <v>1</v>
      </c>
      <c r="G22" s="2">
        <v>0.58333333333333304</v>
      </c>
      <c r="H22" s="2">
        <v>0.91666666666666696</v>
      </c>
      <c r="I22" s="2">
        <v>0.33333333333333298</v>
      </c>
      <c r="J22" s="5">
        <v>0</v>
      </c>
      <c r="K22" s="3">
        <f t="shared" si="0"/>
        <v>0.33333333333333298</v>
      </c>
    </row>
    <row r="23" spans="1:11" x14ac:dyDescent="0.25">
      <c r="A23" s="1">
        <v>43168</v>
      </c>
      <c r="B23" t="s">
        <v>8</v>
      </c>
      <c r="C23" s="2">
        <v>0.29166666666666669</v>
      </c>
      <c r="D23" s="2">
        <v>0.625</v>
      </c>
      <c r="E23" s="2">
        <v>0.33333333333333298</v>
      </c>
      <c r="F23" s="5">
        <v>0</v>
      </c>
      <c r="G23" s="2">
        <v>0.58333333333333304</v>
      </c>
      <c r="H23" s="2">
        <v>0.91666666666666696</v>
      </c>
      <c r="I23" s="2">
        <v>0.33333333333333298</v>
      </c>
      <c r="J23" s="5">
        <v>0</v>
      </c>
      <c r="K23" s="3">
        <f t="shared" si="0"/>
        <v>0</v>
      </c>
    </row>
    <row r="24" spans="1:11" x14ac:dyDescent="0.25">
      <c r="A24" s="1">
        <v>43169</v>
      </c>
      <c r="B24" t="s">
        <v>9</v>
      </c>
      <c r="C24" s="2">
        <v>0.29166666666666669</v>
      </c>
      <c r="D24" s="2">
        <v>0.625</v>
      </c>
      <c r="E24" s="2">
        <v>0.33333333333333298</v>
      </c>
      <c r="F24" s="5">
        <v>1</v>
      </c>
      <c r="G24" s="2">
        <v>0.58333333333333304</v>
      </c>
      <c r="H24" s="2">
        <v>0.91666666666666696</v>
      </c>
      <c r="I24" s="2">
        <v>0.33333333333333298</v>
      </c>
      <c r="J24" s="5">
        <v>1</v>
      </c>
      <c r="K24" s="3">
        <f t="shared" si="0"/>
        <v>0.66666666666666596</v>
      </c>
    </row>
    <row r="25" spans="1:11" x14ac:dyDescent="0.25">
      <c r="A25" s="1">
        <v>43170</v>
      </c>
      <c r="B25" t="s">
        <v>10</v>
      </c>
      <c r="C25" s="2">
        <v>0.25</v>
      </c>
      <c r="D25" s="2">
        <v>0.58333333333333304</v>
      </c>
      <c r="E25" s="2">
        <v>0.33333333333333298</v>
      </c>
      <c r="F25" s="5">
        <v>2</v>
      </c>
      <c r="G25" s="2">
        <v>0.58333333333333304</v>
      </c>
      <c r="H25" s="2">
        <v>0.91666666666666696</v>
      </c>
      <c r="I25" s="2">
        <v>0.33333333333333298</v>
      </c>
      <c r="J25" s="5">
        <v>2</v>
      </c>
      <c r="K25" s="3">
        <f t="shared" si="0"/>
        <v>1.3333333333333319</v>
      </c>
    </row>
    <row r="26" spans="1:11" x14ac:dyDescent="0.25">
      <c r="A26" s="1">
        <v>43171</v>
      </c>
      <c r="B26" t="s">
        <v>4</v>
      </c>
      <c r="C26" s="2">
        <v>0.25</v>
      </c>
      <c r="D26" s="2">
        <v>0.58333333333333304</v>
      </c>
      <c r="E26" s="2">
        <v>0.33333333333333298</v>
      </c>
      <c r="F26" s="5">
        <v>1</v>
      </c>
      <c r="G26" s="2">
        <v>0.58333333333333304</v>
      </c>
      <c r="H26" s="2">
        <v>0.91666666666666696</v>
      </c>
      <c r="I26" s="2">
        <v>0.33333333333333298</v>
      </c>
      <c r="J26" s="5">
        <v>2</v>
      </c>
      <c r="K26" s="3">
        <f t="shared" si="0"/>
        <v>0.99999999999999889</v>
      </c>
    </row>
    <row r="27" spans="1:11" x14ac:dyDescent="0.25">
      <c r="A27" s="1">
        <v>43172</v>
      </c>
      <c r="B27" t="s">
        <v>5</v>
      </c>
      <c r="C27" s="2">
        <v>0.25</v>
      </c>
      <c r="D27" s="2">
        <v>0.58333333333333304</v>
      </c>
      <c r="E27" s="2">
        <v>0.33333333333333298</v>
      </c>
      <c r="F27" s="5">
        <v>1</v>
      </c>
      <c r="G27" s="2">
        <v>0.58333333333333304</v>
      </c>
      <c r="H27" s="2">
        <v>0.91666666666666696</v>
      </c>
      <c r="I27" s="2">
        <v>0.33333333333333298</v>
      </c>
      <c r="J27" s="5">
        <v>1</v>
      </c>
      <c r="K27" s="3">
        <f t="shared" si="0"/>
        <v>0.66666666666666596</v>
      </c>
    </row>
    <row r="28" spans="1:11" x14ac:dyDescent="0.25">
      <c r="A28" s="1">
        <v>43173</v>
      </c>
      <c r="B28" t="s">
        <v>6</v>
      </c>
      <c r="C28" s="2">
        <v>0.25</v>
      </c>
      <c r="D28" s="2">
        <v>0.58333333333333304</v>
      </c>
      <c r="E28" s="2">
        <v>0.33333333333333298</v>
      </c>
      <c r="F28" s="5">
        <v>1</v>
      </c>
      <c r="G28" s="2">
        <v>0.58333333333333304</v>
      </c>
      <c r="H28" s="2">
        <v>0.91666666666666696</v>
      </c>
      <c r="I28" s="2">
        <v>0.33333333333333298</v>
      </c>
      <c r="J28" s="5">
        <v>2</v>
      </c>
      <c r="K28" s="3">
        <f t="shared" si="0"/>
        <v>0.99999999999999889</v>
      </c>
    </row>
    <row r="29" spans="1:11" x14ac:dyDescent="0.25">
      <c r="A29" s="1">
        <v>43174</v>
      </c>
      <c r="B29" t="s">
        <v>7</v>
      </c>
      <c r="C29" s="2">
        <v>0.25</v>
      </c>
      <c r="D29" s="2">
        <v>0.58333333333333304</v>
      </c>
      <c r="E29" s="2">
        <v>0.33333333333333298</v>
      </c>
      <c r="F29" s="5">
        <v>1</v>
      </c>
      <c r="G29" s="2">
        <v>0.58333333333333304</v>
      </c>
      <c r="H29" s="2">
        <v>0.91666666666666696</v>
      </c>
      <c r="I29" s="2">
        <v>0.33333333333333298</v>
      </c>
      <c r="J29" s="5">
        <v>0</v>
      </c>
      <c r="K29" s="3">
        <f t="shared" si="0"/>
        <v>0.33333333333333298</v>
      </c>
    </row>
    <row r="30" spans="1:11" x14ac:dyDescent="0.25">
      <c r="A30" s="1">
        <v>43175</v>
      </c>
      <c r="B30" t="s">
        <v>8</v>
      </c>
      <c r="C30" s="2">
        <v>0.29166666666666669</v>
      </c>
      <c r="D30" s="2">
        <v>0.625</v>
      </c>
      <c r="E30" s="2">
        <v>0.33333333333333298</v>
      </c>
      <c r="F30" s="5">
        <v>0</v>
      </c>
      <c r="G30" s="2">
        <v>0.58333333333333304</v>
      </c>
      <c r="H30" s="2">
        <v>0.91666666666666696</v>
      </c>
      <c r="I30" s="2">
        <v>0.33333333333333298</v>
      </c>
      <c r="J30" s="5">
        <v>0</v>
      </c>
      <c r="K30" s="3">
        <f>(E30*F30)+(I30*J30)</f>
        <v>0</v>
      </c>
    </row>
    <row r="31" spans="1:11" x14ac:dyDescent="0.25">
      <c r="A31" s="1">
        <v>43176</v>
      </c>
      <c r="B31" t="s">
        <v>9</v>
      </c>
      <c r="C31" s="2">
        <v>0.29166666666666669</v>
      </c>
      <c r="D31" s="2">
        <v>0.625</v>
      </c>
      <c r="E31" s="2">
        <v>0.33333333333333298</v>
      </c>
      <c r="F31" s="5">
        <v>2</v>
      </c>
      <c r="G31" s="2">
        <v>0.58333333333333304</v>
      </c>
      <c r="H31" s="2">
        <v>0.91666666666666696</v>
      </c>
      <c r="I31" s="2">
        <v>0.33333333333333298</v>
      </c>
      <c r="J31" s="5">
        <v>1</v>
      </c>
      <c r="K31" s="3">
        <f t="shared" si="0"/>
        <v>0.99999999999999889</v>
      </c>
    </row>
    <row r="32" spans="1:11" x14ac:dyDescent="0.25">
      <c r="A32" s="1">
        <v>43177</v>
      </c>
      <c r="B32" t="s">
        <v>10</v>
      </c>
      <c r="C32" s="2">
        <v>0.25</v>
      </c>
      <c r="D32" s="2">
        <v>0.58333333333333304</v>
      </c>
      <c r="E32" s="2">
        <v>0.33333333333333298</v>
      </c>
      <c r="F32" s="5">
        <v>2</v>
      </c>
      <c r="G32" s="2">
        <v>0.58333333333333304</v>
      </c>
      <c r="H32" s="2">
        <v>0.91666666666666696</v>
      </c>
      <c r="I32" s="2">
        <v>0.33333333333333298</v>
      </c>
      <c r="J32" s="5">
        <v>2</v>
      </c>
      <c r="K32" s="3">
        <f t="shared" si="0"/>
        <v>1.3333333333333319</v>
      </c>
    </row>
    <row r="33" spans="1:12" x14ac:dyDescent="0.25">
      <c r="A33" s="1">
        <v>43178</v>
      </c>
      <c r="B33" t="s">
        <v>4</v>
      </c>
      <c r="C33" s="2">
        <v>0.25</v>
      </c>
      <c r="D33" s="2">
        <v>0.58333333333333304</v>
      </c>
      <c r="E33" s="2">
        <v>0.33333333333333298</v>
      </c>
      <c r="F33" s="5">
        <v>1</v>
      </c>
      <c r="G33" s="2">
        <v>0.58333333333333304</v>
      </c>
      <c r="H33" s="2">
        <v>0.91666666666666696</v>
      </c>
      <c r="I33" s="2">
        <v>0.33333333333333298</v>
      </c>
      <c r="J33" s="5">
        <v>2</v>
      </c>
      <c r="K33" s="3">
        <f t="shared" si="0"/>
        <v>0.99999999999999889</v>
      </c>
    </row>
    <row r="34" spans="1:12" x14ac:dyDescent="0.25">
      <c r="A34" s="1">
        <v>43179</v>
      </c>
      <c r="B34" t="s">
        <v>5</v>
      </c>
      <c r="C34" s="2">
        <v>0.25</v>
      </c>
      <c r="D34" s="2">
        <v>0.58333333333333304</v>
      </c>
      <c r="E34" s="2">
        <v>0.33333333333333298</v>
      </c>
      <c r="F34" s="5">
        <v>1</v>
      </c>
      <c r="G34" s="2">
        <v>0.58333333333333304</v>
      </c>
      <c r="H34" s="2">
        <v>0.91666666666666696</v>
      </c>
      <c r="I34" s="2">
        <v>0.33333333333333298</v>
      </c>
      <c r="J34" s="5">
        <v>1</v>
      </c>
      <c r="K34" s="3">
        <f t="shared" si="0"/>
        <v>0.66666666666666596</v>
      </c>
    </row>
    <row r="35" spans="1:12" x14ac:dyDescent="0.25">
      <c r="A35" s="1">
        <v>43180</v>
      </c>
      <c r="B35" t="s">
        <v>6</v>
      </c>
      <c r="C35" s="2">
        <v>0.25</v>
      </c>
      <c r="D35" s="2">
        <v>0.58333333333333304</v>
      </c>
      <c r="E35" s="2">
        <v>0.33333333333333298</v>
      </c>
      <c r="F35" s="5">
        <v>1</v>
      </c>
      <c r="G35" s="2">
        <v>0.58333333333333304</v>
      </c>
      <c r="H35" s="2">
        <v>0.91666666666666696</v>
      </c>
      <c r="I35" s="2">
        <v>0.33333333333333298</v>
      </c>
      <c r="J35" s="5">
        <v>2</v>
      </c>
      <c r="K35" s="3">
        <f t="shared" si="0"/>
        <v>0.99999999999999889</v>
      </c>
    </row>
    <row r="36" spans="1:12" x14ac:dyDescent="0.25">
      <c r="A36" s="1">
        <v>43181</v>
      </c>
      <c r="B36" t="s">
        <v>7</v>
      </c>
      <c r="C36" s="2">
        <v>0.25</v>
      </c>
      <c r="D36" s="2">
        <v>0.58333333333333304</v>
      </c>
      <c r="E36" s="2">
        <v>0.33333333333333298</v>
      </c>
      <c r="F36" s="5">
        <v>1</v>
      </c>
      <c r="G36" s="2">
        <v>0.58333333333333304</v>
      </c>
      <c r="H36" s="2">
        <v>0.91666666666666696</v>
      </c>
      <c r="I36" s="2">
        <v>0.33333333333333298</v>
      </c>
      <c r="J36" s="5">
        <v>0</v>
      </c>
      <c r="K36" s="3">
        <f t="shared" si="0"/>
        <v>0.33333333333333298</v>
      </c>
    </row>
    <row r="37" spans="1:12" x14ac:dyDescent="0.25">
      <c r="A37" s="1">
        <v>43182</v>
      </c>
      <c r="B37" t="s">
        <v>8</v>
      </c>
      <c r="C37" s="2">
        <v>0.29166666666666669</v>
      </c>
      <c r="D37" s="2">
        <v>0.625</v>
      </c>
      <c r="E37" s="2">
        <v>0.33333333333333298</v>
      </c>
      <c r="F37" s="5">
        <v>0</v>
      </c>
      <c r="G37" s="2">
        <v>0.58333333333333304</v>
      </c>
      <c r="H37" s="2">
        <v>0.91666666666666696</v>
      </c>
      <c r="I37" s="2">
        <v>0.33333333333333298</v>
      </c>
      <c r="J37" s="5">
        <v>0</v>
      </c>
      <c r="K37" s="3">
        <f t="shared" si="0"/>
        <v>0</v>
      </c>
    </row>
    <row r="38" spans="1:12" x14ac:dyDescent="0.25">
      <c r="A38" s="1">
        <v>43183</v>
      </c>
      <c r="B38" t="s">
        <v>9</v>
      </c>
      <c r="C38" s="2">
        <v>0.29166666666666669</v>
      </c>
      <c r="D38" s="2">
        <v>0.625</v>
      </c>
      <c r="E38" s="2">
        <v>0.33333333333333298</v>
      </c>
      <c r="F38" s="5">
        <v>2</v>
      </c>
      <c r="G38" s="2">
        <v>0.58333333333333304</v>
      </c>
      <c r="H38" s="2">
        <v>0.91666666666666696</v>
      </c>
      <c r="I38" s="2">
        <v>0.33333333333333298</v>
      </c>
      <c r="J38" s="5">
        <v>1</v>
      </c>
      <c r="K38" s="3">
        <f t="shared" si="0"/>
        <v>0.99999999999999889</v>
      </c>
    </row>
    <row r="39" spans="1:12" x14ac:dyDescent="0.25">
      <c r="A39" s="1">
        <v>43184</v>
      </c>
      <c r="B39" t="s">
        <v>10</v>
      </c>
      <c r="C39" s="2">
        <v>0.25</v>
      </c>
      <c r="D39" s="2">
        <v>0.58333333333333304</v>
      </c>
      <c r="E39" s="2">
        <v>0.33333333333333298</v>
      </c>
      <c r="F39" s="5">
        <v>0</v>
      </c>
      <c r="G39" s="2">
        <v>0.58333333333333304</v>
      </c>
      <c r="H39" s="2">
        <v>0.91666666666666696</v>
      </c>
      <c r="I39" s="2">
        <v>0.33333333333333298</v>
      </c>
      <c r="J39" s="5">
        <v>1</v>
      </c>
      <c r="K39" s="3">
        <f t="shared" si="0"/>
        <v>0.33333333333333298</v>
      </c>
    </row>
    <row r="40" spans="1:12" x14ac:dyDescent="0.25">
      <c r="A40" s="1">
        <v>43185</v>
      </c>
      <c r="B40" t="s">
        <v>4</v>
      </c>
      <c r="C40" s="2">
        <v>0.25</v>
      </c>
      <c r="D40" s="2">
        <v>0.58333333333333304</v>
      </c>
      <c r="E40" s="2">
        <v>0.33333333333333298</v>
      </c>
      <c r="F40" s="5">
        <v>0</v>
      </c>
      <c r="G40" s="2">
        <v>0.58333333333333304</v>
      </c>
      <c r="H40" s="2">
        <v>0.91666666666666696</v>
      </c>
      <c r="I40" s="2">
        <v>0.33333333333333298</v>
      </c>
      <c r="J40" s="5">
        <v>1</v>
      </c>
      <c r="K40" s="3">
        <f t="shared" si="0"/>
        <v>0.33333333333333298</v>
      </c>
    </row>
    <row r="41" spans="1:12" x14ac:dyDescent="0.25">
      <c r="A41" s="1">
        <v>43186</v>
      </c>
      <c r="B41" t="s">
        <v>5</v>
      </c>
      <c r="C41" s="2">
        <v>0.25</v>
      </c>
      <c r="D41" s="2">
        <v>0.58333333333333304</v>
      </c>
      <c r="E41" s="2">
        <v>0.33333333333333298</v>
      </c>
      <c r="F41" s="5">
        <v>0</v>
      </c>
      <c r="G41" s="2">
        <v>0.58333333333333304</v>
      </c>
      <c r="H41" s="2">
        <v>0.91666666666666696</v>
      </c>
      <c r="I41" s="2">
        <v>0.33333333333333298</v>
      </c>
      <c r="J41" s="5">
        <v>0</v>
      </c>
      <c r="K41" s="3">
        <f t="shared" si="0"/>
        <v>0</v>
      </c>
    </row>
    <row r="42" spans="1:12" x14ac:dyDescent="0.25">
      <c r="A42" s="1">
        <v>43187</v>
      </c>
      <c r="B42" t="s">
        <v>6</v>
      </c>
      <c r="C42" s="2">
        <v>0.25</v>
      </c>
      <c r="D42" s="2">
        <v>0.58333333333333304</v>
      </c>
      <c r="E42" s="2">
        <v>0.33333333333333298</v>
      </c>
      <c r="F42" s="5">
        <v>1</v>
      </c>
      <c r="G42" s="2">
        <v>0.58333333333333304</v>
      </c>
      <c r="H42" s="2">
        <v>0.91666666666666696</v>
      </c>
      <c r="I42" s="2">
        <v>0.33333333333333298</v>
      </c>
      <c r="J42" s="5">
        <v>0</v>
      </c>
      <c r="K42" s="3">
        <f t="shared" si="0"/>
        <v>0.33333333333333298</v>
      </c>
    </row>
    <row r="43" spans="1:12" x14ac:dyDescent="0.25">
      <c r="A43" s="1">
        <v>43188</v>
      </c>
      <c r="B43" t="s">
        <v>7</v>
      </c>
      <c r="C43" s="2">
        <v>0.25</v>
      </c>
      <c r="D43" s="2">
        <v>0.58333333333333304</v>
      </c>
      <c r="E43" s="2">
        <v>0.33333333333333298</v>
      </c>
      <c r="F43" s="5">
        <v>1</v>
      </c>
      <c r="G43" s="2">
        <v>0.58333333333333304</v>
      </c>
      <c r="H43" s="2">
        <v>0.91666666666666696</v>
      </c>
      <c r="I43" s="2">
        <v>0.33333333333333298</v>
      </c>
      <c r="J43" s="5">
        <v>0</v>
      </c>
      <c r="K43" s="3">
        <f t="shared" si="0"/>
        <v>0.33333333333333298</v>
      </c>
    </row>
    <row r="44" spans="1:12" x14ac:dyDescent="0.25">
      <c r="A44" s="1">
        <v>43189</v>
      </c>
      <c r="B44" t="s">
        <v>8</v>
      </c>
      <c r="C44" s="2">
        <v>0.29166666666666669</v>
      </c>
      <c r="D44" s="2">
        <v>0.625</v>
      </c>
      <c r="E44" s="2">
        <v>0.33333333333333298</v>
      </c>
      <c r="F44" s="5">
        <v>1</v>
      </c>
      <c r="G44" s="2">
        <v>0.58333333333333304</v>
      </c>
      <c r="H44" s="2">
        <v>0.91666666666666696</v>
      </c>
      <c r="I44" s="2">
        <v>0.33333333333333298</v>
      </c>
      <c r="J44" s="5">
        <v>0</v>
      </c>
      <c r="K44" s="3">
        <f t="shared" si="0"/>
        <v>0.33333333333333298</v>
      </c>
    </row>
    <row r="45" spans="1:12" x14ac:dyDescent="0.25">
      <c r="A45" s="1">
        <v>43190</v>
      </c>
      <c r="B45" t="s">
        <v>9</v>
      </c>
      <c r="C45" s="2">
        <v>0.29166666666666669</v>
      </c>
      <c r="D45" s="2">
        <v>0.625</v>
      </c>
      <c r="E45" s="2">
        <v>0.33333333333333298</v>
      </c>
      <c r="F45" s="5">
        <v>2</v>
      </c>
      <c r="G45" s="2">
        <v>0.58333333333333304</v>
      </c>
      <c r="H45" s="2">
        <v>0.91666666666666696</v>
      </c>
      <c r="I45" s="2">
        <v>0.33333333333333298</v>
      </c>
      <c r="J45" s="5">
        <v>1</v>
      </c>
      <c r="K45" s="3">
        <f t="shared" si="0"/>
        <v>0.99999999999999889</v>
      </c>
      <c r="L45" s="3">
        <f>SUM(K15:K45)</f>
        <v>17.999999999999975</v>
      </c>
    </row>
    <row r="46" spans="1:12" x14ac:dyDescent="0.25">
      <c r="J46" t="s">
        <v>11</v>
      </c>
      <c r="K46" s="3">
        <f>L14+L45</f>
        <v>22.999999999999972</v>
      </c>
    </row>
    <row r="48" spans="1:12" x14ac:dyDescent="0.25">
      <c r="K48" t="s">
        <v>12</v>
      </c>
    </row>
    <row r="49" spans="1:11" x14ac:dyDescent="0.25">
      <c r="A49" t="s">
        <v>16</v>
      </c>
    </row>
    <row r="50" spans="1:11" x14ac:dyDescent="0.25">
      <c r="J50" t="s">
        <v>13</v>
      </c>
      <c r="K50" s="3">
        <f>L14</f>
        <v>4.9999999999999956</v>
      </c>
    </row>
    <row r="51" spans="1:11" x14ac:dyDescent="0.25">
      <c r="J51" t="s">
        <v>14</v>
      </c>
      <c r="K51" s="3">
        <f>L45</f>
        <v>17.999999999999975</v>
      </c>
    </row>
    <row r="52" spans="1:11" x14ac:dyDescent="0.25">
      <c r="J52" t="s">
        <v>11</v>
      </c>
      <c r="K52" s="3">
        <f>K50+K51</f>
        <v>22.999999999999972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dcterms:created xsi:type="dcterms:W3CDTF">2018-12-28T07:40:46Z</dcterms:created>
  <dcterms:modified xsi:type="dcterms:W3CDTF">2019-02-08T09:01:06Z</dcterms:modified>
</cp:coreProperties>
</file>