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diego\Users$\M.Skierkowski\Documents\BARDZO WAŻNE\ZAMÓWIENIA PUBLICZNE\RATOWNICY\RATOWNICY 2019\DO INTERNETU 2019\"/>
    </mc:Choice>
  </mc:AlternateContent>
  <bookViews>
    <workbookView xWindow="0" yWindow="0" windowWidth="28800" windowHeight="12045"/>
  </bookViews>
  <sheets>
    <sheet name="Arkusz4" sheetId="4" r:id="rId1"/>
    <sheet name="Arkusz1" sheetId="5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60" i="4" l="1"/>
  <c r="E360" i="4"/>
  <c r="I367" i="4"/>
  <c r="E367" i="4"/>
  <c r="I366" i="4"/>
  <c r="E366" i="4"/>
  <c r="I364" i="4"/>
  <c r="E364" i="4"/>
  <c r="I363" i="4"/>
  <c r="E363" i="4"/>
  <c r="I318" i="4"/>
  <c r="E318" i="4"/>
  <c r="I126" i="4"/>
  <c r="I125" i="4"/>
  <c r="I124" i="4"/>
  <c r="K368" i="4" l="1"/>
  <c r="K367" i="4"/>
  <c r="K366" i="4"/>
  <c r="I365" i="4"/>
  <c r="E365" i="4"/>
  <c r="K364" i="4"/>
  <c r="K363" i="4"/>
  <c r="K362" i="4"/>
  <c r="K361" i="4"/>
  <c r="K360" i="4"/>
  <c r="I359" i="4"/>
  <c r="E359" i="4"/>
  <c r="K359" i="4" s="1"/>
  <c r="I358" i="4"/>
  <c r="E358" i="4"/>
  <c r="I357" i="4"/>
  <c r="E357" i="4"/>
  <c r="I356" i="4"/>
  <c r="E356" i="4"/>
  <c r="I355" i="4"/>
  <c r="E355" i="4"/>
  <c r="I354" i="4"/>
  <c r="E354" i="4"/>
  <c r="K354" i="4" s="1"/>
  <c r="I353" i="4"/>
  <c r="K353" i="4" s="1"/>
  <c r="E353" i="4"/>
  <c r="I352" i="4"/>
  <c r="E352" i="4"/>
  <c r="I351" i="4"/>
  <c r="E351" i="4"/>
  <c r="I350" i="4"/>
  <c r="E350" i="4"/>
  <c r="I349" i="4"/>
  <c r="K349" i="4" s="1"/>
  <c r="E349" i="4"/>
  <c r="I348" i="4"/>
  <c r="K348" i="4" s="1"/>
  <c r="E348" i="4"/>
  <c r="I347" i="4"/>
  <c r="E347" i="4"/>
  <c r="I346" i="4"/>
  <c r="E346" i="4"/>
  <c r="I345" i="4"/>
  <c r="E345" i="4"/>
  <c r="I344" i="4"/>
  <c r="K344" i="4" s="1"/>
  <c r="E344" i="4"/>
  <c r="I343" i="4"/>
  <c r="E343" i="4"/>
  <c r="I342" i="4"/>
  <c r="E342" i="4"/>
  <c r="I341" i="4"/>
  <c r="E341" i="4"/>
  <c r="I340" i="4"/>
  <c r="E340" i="4"/>
  <c r="I339" i="4"/>
  <c r="E339" i="4"/>
  <c r="I338" i="4"/>
  <c r="E338" i="4"/>
  <c r="K338" i="4" s="1"/>
  <c r="I337" i="4"/>
  <c r="K337" i="4" s="1"/>
  <c r="E337" i="4"/>
  <c r="I336" i="4"/>
  <c r="E336" i="4"/>
  <c r="I335" i="4"/>
  <c r="E335" i="4"/>
  <c r="I334" i="4"/>
  <c r="E334" i="4"/>
  <c r="K334" i="4" s="1"/>
  <c r="I333" i="4"/>
  <c r="K333" i="4" s="1"/>
  <c r="E333" i="4"/>
  <c r="I332" i="4"/>
  <c r="E332" i="4"/>
  <c r="I331" i="4"/>
  <c r="E331" i="4"/>
  <c r="I330" i="4"/>
  <c r="E330" i="4"/>
  <c r="I329" i="4"/>
  <c r="E329" i="4"/>
  <c r="I328" i="4"/>
  <c r="K328" i="4" s="1"/>
  <c r="E328" i="4"/>
  <c r="I327" i="4"/>
  <c r="E327" i="4"/>
  <c r="I326" i="4"/>
  <c r="E326" i="4"/>
  <c r="I325" i="4"/>
  <c r="E325" i="4"/>
  <c r="I324" i="4"/>
  <c r="E324" i="4"/>
  <c r="I323" i="4"/>
  <c r="E323" i="4"/>
  <c r="I322" i="4"/>
  <c r="E322" i="4"/>
  <c r="I321" i="4"/>
  <c r="K321" i="4" s="1"/>
  <c r="E321" i="4"/>
  <c r="I320" i="4"/>
  <c r="E320" i="4"/>
  <c r="I319" i="4"/>
  <c r="E319" i="4"/>
  <c r="K318" i="4"/>
  <c r="I317" i="4"/>
  <c r="K317" i="4" s="1"/>
  <c r="E317" i="4"/>
  <c r="I316" i="4"/>
  <c r="E316" i="4"/>
  <c r="I315" i="4"/>
  <c r="E315" i="4"/>
  <c r="I314" i="4"/>
  <c r="E314" i="4"/>
  <c r="I313" i="4"/>
  <c r="K313" i="4" s="1"/>
  <c r="E313" i="4"/>
  <c r="I312" i="4"/>
  <c r="K312" i="4" s="1"/>
  <c r="E312" i="4"/>
  <c r="I311" i="4"/>
  <c r="E311" i="4"/>
  <c r="I310" i="4"/>
  <c r="E310" i="4"/>
  <c r="I309" i="4"/>
  <c r="E309" i="4"/>
  <c r="K308" i="4"/>
  <c r="I307" i="4"/>
  <c r="E307" i="4"/>
  <c r="I306" i="4"/>
  <c r="E306" i="4"/>
  <c r="K306" i="4" s="1"/>
  <c r="I305" i="4"/>
  <c r="E305" i="4"/>
  <c r="I304" i="4"/>
  <c r="K304" i="4" s="1"/>
  <c r="E304" i="4"/>
  <c r="I303" i="4"/>
  <c r="E303" i="4"/>
  <c r="I302" i="4"/>
  <c r="E302" i="4"/>
  <c r="I301" i="4"/>
  <c r="E301" i="4"/>
  <c r="I300" i="4"/>
  <c r="E300" i="4"/>
  <c r="I299" i="4"/>
  <c r="E299" i="4"/>
  <c r="I298" i="4"/>
  <c r="E298" i="4"/>
  <c r="K298" i="4" s="1"/>
  <c r="I297" i="4"/>
  <c r="K297" i="4" s="1"/>
  <c r="E297" i="4"/>
  <c r="I296" i="4"/>
  <c r="E296" i="4"/>
  <c r="I295" i="4"/>
  <c r="E295" i="4"/>
  <c r="I294" i="4"/>
  <c r="E294" i="4"/>
  <c r="I293" i="4"/>
  <c r="K293" i="4" s="1"/>
  <c r="E293" i="4"/>
  <c r="I292" i="4"/>
  <c r="K292" i="4" s="1"/>
  <c r="E292" i="4"/>
  <c r="I291" i="4"/>
  <c r="E291" i="4"/>
  <c r="I290" i="4"/>
  <c r="E290" i="4"/>
  <c r="I289" i="4"/>
  <c r="E289" i="4"/>
  <c r="I288" i="4"/>
  <c r="K288" i="4" s="1"/>
  <c r="E288" i="4"/>
  <c r="I287" i="4"/>
  <c r="E287" i="4"/>
  <c r="I286" i="4"/>
  <c r="E286" i="4"/>
  <c r="I285" i="4"/>
  <c r="E285" i="4"/>
  <c r="I284" i="4"/>
  <c r="E284" i="4"/>
  <c r="I283" i="4"/>
  <c r="E283" i="4"/>
  <c r="I282" i="4"/>
  <c r="E282" i="4"/>
  <c r="I281" i="4"/>
  <c r="K281" i="4" s="1"/>
  <c r="E281" i="4"/>
  <c r="I280" i="4"/>
  <c r="E280" i="4"/>
  <c r="I279" i="4"/>
  <c r="E279" i="4"/>
  <c r="I278" i="4"/>
  <c r="E278" i="4"/>
  <c r="I277" i="4"/>
  <c r="K277" i="4" s="1"/>
  <c r="E277" i="4"/>
  <c r="I276" i="4"/>
  <c r="E276" i="4"/>
  <c r="I275" i="4"/>
  <c r="E275" i="4"/>
  <c r="I274" i="4"/>
  <c r="E274" i="4"/>
  <c r="I273" i="4"/>
  <c r="E273" i="4"/>
  <c r="I272" i="4"/>
  <c r="K272" i="4" s="1"/>
  <c r="E272" i="4"/>
  <c r="I271" i="4"/>
  <c r="E271" i="4"/>
  <c r="I270" i="4"/>
  <c r="E270" i="4"/>
  <c r="I269" i="4"/>
  <c r="E269" i="4"/>
  <c r="I268" i="4"/>
  <c r="E268" i="4"/>
  <c r="I267" i="4"/>
  <c r="E267" i="4"/>
  <c r="I266" i="4"/>
  <c r="E266" i="4"/>
  <c r="I265" i="4"/>
  <c r="K265" i="4" s="1"/>
  <c r="E265" i="4"/>
  <c r="I264" i="4"/>
  <c r="K264" i="4" s="1"/>
  <c r="E264" i="4"/>
  <c r="I263" i="4"/>
  <c r="E263" i="4"/>
  <c r="I262" i="4"/>
  <c r="E262" i="4"/>
  <c r="I261" i="4"/>
  <c r="K261" i="4" s="1"/>
  <c r="E261" i="4"/>
  <c r="I260" i="4"/>
  <c r="E260" i="4"/>
  <c r="I259" i="4"/>
  <c r="E259" i="4"/>
  <c r="I258" i="4"/>
  <c r="E258" i="4"/>
  <c r="I257" i="4"/>
  <c r="E257" i="4"/>
  <c r="I256" i="4"/>
  <c r="K256" i="4" s="1"/>
  <c r="E256" i="4"/>
  <c r="I255" i="4"/>
  <c r="E255" i="4"/>
  <c r="I254" i="4"/>
  <c r="E254" i="4"/>
  <c r="I253" i="4"/>
  <c r="K253" i="4" s="1"/>
  <c r="E253" i="4"/>
  <c r="I252" i="4"/>
  <c r="E252" i="4"/>
  <c r="I251" i="4"/>
  <c r="E251" i="4"/>
  <c r="I250" i="4"/>
  <c r="E250" i="4"/>
  <c r="I249" i="4"/>
  <c r="K249" i="4" s="1"/>
  <c r="E249" i="4"/>
  <c r="I248" i="4"/>
  <c r="K248" i="4" s="1"/>
  <c r="E248" i="4"/>
  <c r="I247" i="4"/>
  <c r="E247" i="4"/>
  <c r="I246" i="4"/>
  <c r="E246" i="4"/>
  <c r="I245" i="4"/>
  <c r="E245" i="4"/>
  <c r="I244" i="4"/>
  <c r="K244" i="4" s="1"/>
  <c r="E244" i="4"/>
  <c r="I243" i="4"/>
  <c r="E243" i="4"/>
  <c r="I242" i="4"/>
  <c r="E242" i="4"/>
  <c r="K241" i="4"/>
  <c r="K240" i="4"/>
  <c r="K239" i="4"/>
  <c r="K238" i="4"/>
  <c r="K237" i="4"/>
  <c r="K236" i="4"/>
  <c r="K235" i="4"/>
  <c r="K234" i="4"/>
  <c r="K233" i="4"/>
  <c r="K232" i="4"/>
  <c r="K231" i="4"/>
  <c r="K230" i="4"/>
  <c r="K229" i="4"/>
  <c r="K228" i="4"/>
  <c r="K227" i="4"/>
  <c r="I226" i="4"/>
  <c r="E226" i="4"/>
  <c r="I225" i="4"/>
  <c r="K225" i="4" s="1"/>
  <c r="E225" i="4"/>
  <c r="I224" i="4"/>
  <c r="E224" i="4"/>
  <c r="I223" i="4"/>
  <c r="E223" i="4"/>
  <c r="I222" i="4"/>
  <c r="E222" i="4"/>
  <c r="I221" i="4"/>
  <c r="K221" i="4" s="1"/>
  <c r="E221" i="4"/>
  <c r="I220" i="4"/>
  <c r="K220" i="4" s="1"/>
  <c r="E220" i="4"/>
  <c r="I219" i="4"/>
  <c r="E219" i="4"/>
  <c r="I218" i="4"/>
  <c r="E218" i="4"/>
  <c r="I217" i="4"/>
  <c r="E217" i="4"/>
  <c r="I216" i="4"/>
  <c r="K216" i="4" s="1"/>
  <c r="E216" i="4"/>
  <c r="I215" i="4"/>
  <c r="E215" i="4"/>
  <c r="I214" i="4"/>
  <c r="E214" i="4"/>
  <c r="I213" i="4"/>
  <c r="E213" i="4"/>
  <c r="I212" i="4"/>
  <c r="K212" i="4" s="1"/>
  <c r="E212" i="4"/>
  <c r="I211" i="4"/>
  <c r="E211" i="4"/>
  <c r="I210" i="4"/>
  <c r="E210" i="4"/>
  <c r="I209" i="4"/>
  <c r="K209" i="4" s="1"/>
  <c r="E209" i="4"/>
  <c r="I208" i="4"/>
  <c r="E208" i="4"/>
  <c r="I207" i="4"/>
  <c r="E207" i="4"/>
  <c r="I206" i="4"/>
  <c r="E206" i="4"/>
  <c r="I205" i="4"/>
  <c r="K205" i="4" s="1"/>
  <c r="E205" i="4"/>
  <c r="I204" i="4"/>
  <c r="E204" i="4"/>
  <c r="I203" i="4"/>
  <c r="E203" i="4"/>
  <c r="I202" i="4"/>
  <c r="E202" i="4"/>
  <c r="I201" i="4"/>
  <c r="E201" i="4"/>
  <c r="I200" i="4"/>
  <c r="K200" i="4" s="1"/>
  <c r="E200" i="4"/>
  <c r="I199" i="4"/>
  <c r="E199" i="4"/>
  <c r="I198" i="4"/>
  <c r="E198" i="4"/>
  <c r="I197" i="4"/>
  <c r="E197" i="4"/>
  <c r="I196" i="4"/>
  <c r="K196" i="4" s="1"/>
  <c r="E196" i="4"/>
  <c r="I195" i="4"/>
  <c r="E195" i="4"/>
  <c r="I194" i="4"/>
  <c r="E194" i="4"/>
  <c r="I193" i="4"/>
  <c r="E193" i="4"/>
  <c r="I192" i="4"/>
  <c r="E192" i="4"/>
  <c r="I191" i="4"/>
  <c r="E191" i="4"/>
  <c r="I190" i="4"/>
  <c r="E190" i="4"/>
  <c r="I189" i="4"/>
  <c r="K189" i="4" s="1"/>
  <c r="E189" i="4"/>
  <c r="I188" i="4"/>
  <c r="E188" i="4"/>
  <c r="I187" i="4"/>
  <c r="E187" i="4"/>
  <c r="I186" i="4"/>
  <c r="E186" i="4"/>
  <c r="I185" i="4"/>
  <c r="K185" i="4" s="1"/>
  <c r="E185" i="4"/>
  <c r="I184" i="4"/>
  <c r="E184" i="4"/>
  <c r="I183" i="4"/>
  <c r="E183" i="4"/>
  <c r="I182" i="4"/>
  <c r="E182" i="4"/>
  <c r="I181" i="4"/>
  <c r="E181" i="4"/>
  <c r="I180" i="4"/>
  <c r="K180" i="4" s="1"/>
  <c r="E180" i="4"/>
  <c r="I179" i="4"/>
  <c r="E179" i="4"/>
  <c r="I178" i="4"/>
  <c r="E178" i="4"/>
  <c r="I177" i="4"/>
  <c r="E177" i="4"/>
  <c r="I176" i="4"/>
  <c r="E176" i="4"/>
  <c r="I175" i="4"/>
  <c r="E175" i="4"/>
  <c r="I174" i="4"/>
  <c r="E174" i="4"/>
  <c r="I173" i="4"/>
  <c r="K173" i="4" s="1"/>
  <c r="E173" i="4"/>
  <c r="I172" i="4"/>
  <c r="K172" i="4" s="1"/>
  <c r="E172" i="4"/>
  <c r="I171" i="4"/>
  <c r="E171" i="4"/>
  <c r="I170" i="4"/>
  <c r="E170" i="4"/>
  <c r="I169" i="4"/>
  <c r="K169" i="4" s="1"/>
  <c r="E169" i="4"/>
  <c r="I168" i="4"/>
  <c r="E168" i="4"/>
  <c r="I167" i="4"/>
  <c r="E167" i="4"/>
  <c r="I166" i="4"/>
  <c r="E166" i="4"/>
  <c r="I165" i="4"/>
  <c r="E165" i="4"/>
  <c r="I164" i="4"/>
  <c r="K164" i="4" s="1"/>
  <c r="E164" i="4"/>
  <c r="I163" i="4"/>
  <c r="E163" i="4"/>
  <c r="I162" i="4"/>
  <c r="E162" i="4"/>
  <c r="I161" i="4"/>
  <c r="K161" i="4" s="1"/>
  <c r="E161" i="4"/>
  <c r="I160" i="4"/>
  <c r="E160" i="4"/>
  <c r="I159" i="4"/>
  <c r="E159" i="4"/>
  <c r="I158" i="4"/>
  <c r="E158" i="4"/>
  <c r="I157" i="4"/>
  <c r="K157" i="4" s="1"/>
  <c r="E157" i="4"/>
  <c r="I156" i="4"/>
  <c r="K156" i="4" s="1"/>
  <c r="E156" i="4"/>
  <c r="I155" i="4"/>
  <c r="E155" i="4"/>
  <c r="I154" i="4"/>
  <c r="E154" i="4"/>
  <c r="I153" i="4"/>
  <c r="E153" i="4"/>
  <c r="I152" i="4"/>
  <c r="K152" i="4" s="1"/>
  <c r="E152" i="4"/>
  <c r="I151" i="4"/>
  <c r="E151" i="4"/>
  <c r="I150" i="4"/>
  <c r="E150" i="4"/>
  <c r="I149" i="4"/>
  <c r="E149" i="4"/>
  <c r="I148" i="4"/>
  <c r="E148" i="4"/>
  <c r="I147" i="4"/>
  <c r="E147" i="4"/>
  <c r="I146" i="4"/>
  <c r="E146" i="4"/>
  <c r="I145" i="4"/>
  <c r="K145" i="4" s="1"/>
  <c r="E145" i="4"/>
  <c r="I144" i="4"/>
  <c r="E144" i="4"/>
  <c r="I143" i="4"/>
  <c r="E143" i="4"/>
  <c r="I142" i="4"/>
  <c r="E142" i="4"/>
  <c r="I141" i="4"/>
  <c r="E141" i="4"/>
  <c r="I140" i="4"/>
  <c r="K140" i="4" s="1"/>
  <c r="E140" i="4"/>
  <c r="I139" i="4"/>
  <c r="E139" i="4"/>
  <c r="I138" i="4"/>
  <c r="E138" i="4"/>
  <c r="I137" i="4"/>
  <c r="K137" i="4" s="1"/>
  <c r="E137" i="4"/>
  <c r="I136" i="4"/>
  <c r="E136" i="4"/>
  <c r="I135" i="4"/>
  <c r="E135" i="4"/>
  <c r="I134" i="4"/>
  <c r="E134" i="4"/>
  <c r="I133" i="4"/>
  <c r="K133" i="4" s="1"/>
  <c r="E133" i="4"/>
  <c r="I132" i="4"/>
  <c r="E132" i="4"/>
  <c r="I131" i="4"/>
  <c r="E131" i="4"/>
  <c r="I130" i="4"/>
  <c r="E130" i="4"/>
  <c r="I129" i="4"/>
  <c r="E129" i="4"/>
  <c r="I128" i="4"/>
  <c r="E128" i="4"/>
  <c r="I127" i="4"/>
  <c r="E127" i="4"/>
  <c r="E126" i="4"/>
  <c r="K126" i="4" s="1"/>
  <c r="E125" i="4"/>
  <c r="K125" i="4" s="1"/>
  <c r="E124" i="4"/>
  <c r="I123" i="4"/>
  <c r="E123" i="4"/>
  <c r="I122" i="4"/>
  <c r="E122" i="4"/>
  <c r="I121" i="4"/>
  <c r="E121" i="4"/>
  <c r="I120" i="4"/>
  <c r="K120" i="4" s="1"/>
  <c r="E120" i="4"/>
  <c r="I119" i="4"/>
  <c r="E119" i="4"/>
  <c r="I118" i="4"/>
  <c r="E118" i="4"/>
  <c r="I117" i="4"/>
  <c r="E117" i="4"/>
  <c r="I116" i="4"/>
  <c r="E116" i="4"/>
  <c r="I115" i="4"/>
  <c r="K115" i="4" s="1"/>
  <c r="E115" i="4"/>
  <c r="K114" i="4"/>
  <c r="K113" i="4"/>
  <c r="I112" i="4"/>
  <c r="K112" i="4" s="1"/>
  <c r="E112" i="4"/>
  <c r="I111" i="4"/>
  <c r="E111" i="4"/>
  <c r="I110" i="4"/>
  <c r="E110" i="4"/>
  <c r="I109" i="4"/>
  <c r="E109" i="4"/>
  <c r="I108" i="4"/>
  <c r="E108" i="4"/>
  <c r="I107" i="4"/>
  <c r="K107" i="4" s="1"/>
  <c r="E107" i="4"/>
  <c r="I106" i="4"/>
  <c r="E106" i="4"/>
  <c r="I105" i="4"/>
  <c r="E105" i="4"/>
  <c r="I104" i="4"/>
  <c r="K104" i="4" s="1"/>
  <c r="E104" i="4"/>
  <c r="I103" i="4"/>
  <c r="E103" i="4"/>
  <c r="I102" i="4"/>
  <c r="E102" i="4"/>
  <c r="I101" i="4"/>
  <c r="E101" i="4"/>
  <c r="I100" i="4"/>
  <c r="K100" i="4" s="1"/>
  <c r="E100" i="4"/>
  <c r="I99" i="4"/>
  <c r="K99" i="4" s="1"/>
  <c r="E99" i="4"/>
  <c r="I98" i="4"/>
  <c r="E98" i="4"/>
  <c r="I97" i="4"/>
  <c r="E97" i="4"/>
  <c r="I96" i="4"/>
  <c r="E96" i="4"/>
  <c r="I95" i="4"/>
  <c r="K95" i="4" s="1"/>
  <c r="E95" i="4"/>
  <c r="I94" i="4"/>
  <c r="E94" i="4"/>
  <c r="I93" i="4"/>
  <c r="E93" i="4"/>
  <c r="I92" i="4"/>
  <c r="E92" i="4"/>
  <c r="I91" i="4"/>
  <c r="K91" i="4" s="1"/>
  <c r="E91" i="4"/>
  <c r="I90" i="4"/>
  <c r="E90" i="4"/>
  <c r="I89" i="4"/>
  <c r="E89" i="4"/>
  <c r="I88" i="4"/>
  <c r="K88" i="4" s="1"/>
  <c r="E88" i="4"/>
  <c r="I87" i="4"/>
  <c r="E87" i="4"/>
  <c r="I86" i="4"/>
  <c r="E86" i="4"/>
  <c r="I85" i="4"/>
  <c r="E85" i="4"/>
  <c r="K84" i="4"/>
  <c r="I84" i="4"/>
  <c r="E84" i="4"/>
  <c r="I83" i="4"/>
  <c r="E83" i="4"/>
  <c r="I82" i="4"/>
  <c r="E82" i="4"/>
  <c r="I81" i="4"/>
  <c r="E81" i="4"/>
  <c r="K81" i="4" s="1"/>
  <c r="I80" i="4"/>
  <c r="E80" i="4"/>
  <c r="K80" i="4" s="1"/>
  <c r="I79" i="4"/>
  <c r="K79" i="4" s="1"/>
  <c r="E79" i="4"/>
  <c r="I78" i="4"/>
  <c r="E78" i="4"/>
  <c r="K78" i="4" s="1"/>
  <c r="I77" i="4"/>
  <c r="E77" i="4"/>
  <c r="I76" i="4"/>
  <c r="E76" i="4"/>
  <c r="K76" i="4" s="1"/>
  <c r="I75" i="4"/>
  <c r="K75" i="4" s="1"/>
  <c r="E75" i="4"/>
  <c r="I74" i="4"/>
  <c r="E74" i="4"/>
  <c r="K74" i="4" s="1"/>
  <c r="I73" i="4"/>
  <c r="E73" i="4"/>
  <c r="I72" i="4"/>
  <c r="E72" i="4"/>
  <c r="K72" i="4" s="1"/>
  <c r="I71" i="4"/>
  <c r="E71" i="4"/>
  <c r="I70" i="4"/>
  <c r="E70" i="4"/>
  <c r="K70" i="4" s="1"/>
  <c r="I69" i="4"/>
  <c r="E69" i="4"/>
  <c r="K69" i="4" s="1"/>
  <c r="I68" i="4"/>
  <c r="K68" i="4" s="1"/>
  <c r="E68" i="4"/>
  <c r="I67" i="4"/>
  <c r="E67" i="4"/>
  <c r="I66" i="4"/>
  <c r="E66" i="4"/>
  <c r="I65" i="4"/>
  <c r="E65" i="4"/>
  <c r="K65" i="4" s="1"/>
  <c r="I64" i="4"/>
  <c r="K64" i="4" s="1"/>
  <c r="E64" i="4"/>
  <c r="I63" i="4"/>
  <c r="E63" i="4"/>
  <c r="I62" i="4"/>
  <c r="E62" i="4"/>
  <c r="I61" i="4"/>
  <c r="E61" i="4"/>
  <c r="I60" i="4"/>
  <c r="E60" i="4"/>
  <c r="I59" i="4"/>
  <c r="K59" i="4" s="1"/>
  <c r="E59" i="4"/>
  <c r="I58" i="4"/>
  <c r="E58" i="4"/>
  <c r="I57" i="4"/>
  <c r="E57" i="4"/>
  <c r="I56" i="4"/>
  <c r="E56" i="4"/>
  <c r="I55" i="4"/>
  <c r="E55" i="4"/>
  <c r="I54" i="4"/>
  <c r="E54" i="4"/>
  <c r="I53" i="4"/>
  <c r="E53" i="4"/>
  <c r="I52" i="4"/>
  <c r="K52" i="4" s="1"/>
  <c r="E52" i="4"/>
  <c r="I51" i="4"/>
  <c r="K51" i="4" s="1"/>
  <c r="E51" i="4"/>
  <c r="I50" i="4"/>
  <c r="E50" i="4"/>
  <c r="I49" i="4"/>
  <c r="E49" i="4"/>
  <c r="I48" i="4"/>
  <c r="K48" i="4" s="1"/>
  <c r="E48" i="4"/>
  <c r="I47" i="4"/>
  <c r="E47" i="4"/>
  <c r="I46" i="4"/>
  <c r="E46" i="4"/>
  <c r="K46" i="4" s="1"/>
  <c r="I45" i="4"/>
  <c r="E45" i="4"/>
  <c r="I44" i="4"/>
  <c r="E44" i="4"/>
  <c r="I43" i="4"/>
  <c r="K43" i="4" s="1"/>
  <c r="E43" i="4"/>
  <c r="I42" i="4"/>
  <c r="E42" i="4"/>
  <c r="I41" i="4"/>
  <c r="E41" i="4"/>
  <c r="I40" i="4"/>
  <c r="K40" i="4" s="1"/>
  <c r="E40" i="4"/>
  <c r="I39" i="4"/>
  <c r="E39" i="4"/>
  <c r="I38" i="4"/>
  <c r="E38" i="4"/>
  <c r="I37" i="4"/>
  <c r="E37" i="4"/>
  <c r="I36" i="4"/>
  <c r="K36" i="4" s="1"/>
  <c r="E36" i="4"/>
  <c r="I35" i="4"/>
  <c r="E35" i="4"/>
  <c r="I34" i="4"/>
  <c r="E34" i="4"/>
  <c r="I33" i="4"/>
  <c r="K33" i="4" s="1"/>
  <c r="E33" i="4"/>
  <c r="I32" i="4"/>
  <c r="E32" i="4"/>
  <c r="I31" i="4"/>
  <c r="E31" i="4"/>
  <c r="I30" i="4"/>
  <c r="E30" i="4"/>
  <c r="I29" i="4"/>
  <c r="K29" i="4" s="1"/>
  <c r="E29" i="4"/>
  <c r="I28" i="4"/>
  <c r="E28" i="4"/>
  <c r="I27" i="4"/>
  <c r="E27" i="4"/>
  <c r="I26" i="4"/>
  <c r="E26" i="4"/>
  <c r="I25" i="4"/>
  <c r="E25" i="4"/>
  <c r="I24" i="4"/>
  <c r="E24" i="4"/>
  <c r="I23" i="4"/>
  <c r="E23" i="4"/>
  <c r="I22" i="4"/>
  <c r="K22" i="4" s="1"/>
  <c r="E22" i="4"/>
  <c r="I21" i="4"/>
  <c r="E21" i="4"/>
  <c r="I20" i="4"/>
  <c r="E20" i="4"/>
  <c r="I19" i="4"/>
  <c r="E19" i="4"/>
  <c r="I18" i="4"/>
  <c r="K18" i="4" s="1"/>
  <c r="E18" i="4"/>
  <c r="I17" i="4"/>
  <c r="E17" i="4"/>
  <c r="I16" i="4"/>
  <c r="E16" i="4"/>
  <c r="I15" i="4"/>
  <c r="E15" i="4"/>
  <c r="K15" i="4" s="1"/>
  <c r="I14" i="4"/>
  <c r="E14" i="4"/>
  <c r="K14" i="4" s="1"/>
  <c r="I13" i="4"/>
  <c r="K13" i="4" s="1"/>
  <c r="E13" i="4"/>
  <c r="I12" i="4"/>
  <c r="E12" i="4"/>
  <c r="I11" i="4"/>
  <c r="E11" i="4"/>
  <c r="I10" i="4"/>
  <c r="E10" i="4"/>
  <c r="K10" i="4" s="1"/>
  <c r="K9" i="4"/>
  <c r="I9" i="4"/>
  <c r="E9" i="4"/>
  <c r="I8" i="4"/>
  <c r="E8" i="4"/>
  <c r="I7" i="4"/>
  <c r="E7" i="4"/>
  <c r="I6" i="4"/>
  <c r="E6" i="4"/>
  <c r="I5" i="4"/>
  <c r="E5" i="4"/>
  <c r="K4" i="4"/>
  <c r="K101" i="4" l="1"/>
  <c r="K118" i="4"/>
  <c r="K127" i="4"/>
  <c r="K167" i="4"/>
  <c r="K191" i="4"/>
  <c r="K193" i="4"/>
  <c r="K195" i="4"/>
  <c r="K197" i="4"/>
  <c r="K199" i="4"/>
  <c r="K201" i="4"/>
  <c r="K278" i="4"/>
  <c r="K282" i="4"/>
  <c r="K314" i="4"/>
  <c r="K117" i="4"/>
  <c r="K130" i="4"/>
  <c r="K132" i="4"/>
  <c r="K134" i="4"/>
  <c r="K146" i="4"/>
  <c r="K148" i="4"/>
  <c r="K166" i="4"/>
  <c r="K222" i="4"/>
  <c r="K243" i="4"/>
  <c r="K245" i="4"/>
  <c r="K259" i="4"/>
  <c r="K283" i="4"/>
  <c r="K285" i="4"/>
  <c r="K287" i="4"/>
  <c r="K289" i="4"/>
  <c r="K291" i="4"/>
  <c r="K5" i="4"/>
  <c r="K45" i="4"/>
  <c r="K149" i="4"/>
  <c r="K151" i="4"/>
  <c r="K153" i="4"/>
  <c r="K186" i="4"/>
  <c r="K190" i="4"/>
  <c r="K202" i="4"/>
  <c r="K258" i="4"/>
  <c r="K303" i="4"/>
  <c r="K305" i="4"/>
  <c r="K307" i="4"/>
  <c r="K339" i="4"/>
  <c r="K341" i="4"/>
  <c r="K343" i="4"/>
  <c r="K345" i="4"/>
  <c r="K347" i="4"/>
  <c r="K35" i="4"/>
  <c r="K37" i="4"/>
  <c r="K54" i="4"/>
  <c r="K56" i="4"/>
  <c r="K62" i="4"/>
  <c r="K85" i="4"/>
  <c r="K110" i="4"/>
  <c r="K141" i="4"/>
  <c r="K158" i="4"/>
  <c r="K175" i="4"/>
  <c r="K177" i="4"/>
  <c r="K183" i="4"/>
  <c r="K206" i="4"/>
  <c r="K250" i="4"/>
  <c r="K267" i="4"/>
  <c r="K269" i="4"/>
  <c r="K273" i="4"/>
  <c r="K275" i="4"/>
  <c r="K294" i="4"/>
  <c r="K327" i="4"/>
  <c r="K329" i="4"/>
  <c r="K331" i="4"/>
  <c r="K350" i="4"/>
  <c r="K53" i="4"/>
  <c r="K61" i="4"/>
  <c r="K90" i="4"/>
  <c r="K92" i="4"/>
  <c r="K94" i="4"/>
  <c r="K96" i="4"/>
  <c r="K109" i="4"/>
  <c r="K121" i="4"/>
  <c r="K123" i="4"/>
  <c r="K142" i="4"/>
  <c r="K174" i="4"/>
  <c r="K182" i="4"/>
  <c r="K211" i="4"/>
  <c r="K213" i="4"/>
  <c r="K215" i="4"/>
  <c r="K217" i="4"/>
  <c r="K266" i="4"/>
  <c r="K274" i="4"/>
  <c r="K309" i="4"/>
  <c r="K311" i="4"/>
  <c r="K322" i="4"/>
  <c r="K330" i="4"/>
  <c r="K24" i="4"/>
  <c r="K26" i="4"/>
  <c r="K28" i="4"/>
  <c r="K30" i="4"/>
  <c r="K23" i="4"/>
  <c r="K21" i="4"/>
  <c r="K38" i="4"/>
  <c r="K47" i="4"/>
  <c r="K49" i="4"/>
  <c r="K58" i="4"/>
  <c r="K60" i="4"/>
  <c r="K67" i="4"/>
  <c r="K93" i="4"/>
  <c r="K102" i="4"/>
  <c r="K111" i="4"/>
  <c r="K116" i="4"/>
  <c r="K150" i="4"/>
  <c r="K159" i="4"/>
  <c r="K168" i="4"/>
  <c r="K170" i="4"/>
  <c r="K179" i="4"/>
  <c r="K181" i="4"/>
  <c r="K188" i="4"/>
  <c r="K214" i="4"/>
  <c r="K223" i="4"/>
  <c r="K242" i="4"/>
  <c r="K251" i="4"/>
  <c r="K260" i="4"/>
  <c r="K262" i="4"/>
  <c r="K271" i="4"/>
  <c r="K290" i="4"/>
  <c r="K299" i="4"/>
  <c r="K301" i="4"/>
  <c r="K332" i="4"/>
  <c r="K365" i="4"/>
  <c r="K8" i="4"/>
  <c r="K17" i="4"/>
  <c r="K19" i="4"/>
  <c r="K63" i="4"/>
  <c r="K83" i="4"/>
  <c r="K119" i="4"/>
  <c r="K128" i="4"/>
  <c r="K144" i="4"/>
  <c r="K184" i="4"/>
  <c r="K204" i="4"/>
  <c r="K276" i="4"/>
  <c r="K12" i="4"/>
  <c r="K11" i="4"/>
  <c r="K16" i="4"/>
  <c r="K31" i="4"/>
  <c r="K42" i="4"/>
  <c r="K44" i="4"/>
  <c r="K77" i="4"/>
  <c r="K86" i="4"/>
  <c r="K97" i="4"/>
  <c r="K106" i="4"/>
  <c r="K108" i="4"/>
  <c r="K135" i="4"/>
  <c r="K154" i="4"/>
  <c r="K163" i="4"/>
  <c r="K165" i="4"/>
  <c r="K198" i="4"/>
  <c r="K207" i="4"/>
  <c r="K218" i="4"/>
  <c r="K246" i="4"/>
  <c r="K255" i="4"/>
  <c r="K257" i="4"/>
  <c r="K310" i="4"/>
  <c r="K323" i="4"/>
  <c r="K325" i="4"/>
  <c r="K346" i="4"/>
  <c r="K355" i="4"/>
  <c r="K357" i="4"/>
  <c r="K280" i="4"/>
  <c r="K296" i="4"/>
  <c r="K316" i="4"/>
  <c r="K320" i="4"/>
  <c r="K336" i="4"/>
  <c r="K352" i="4"/>
  <c r="K20" i="4"/>
  <c r="K25" i="4"/>
  <c r="K27" i="4"/>
  <c r="K32" i="4"/>
  <c r="K34" i="4"/>
  <c r="K39" i="4"/>
  <c r="K41" i="4"/>
  <c r="K50" i="4"/>
  <c r="K55" i="4"/>
  <c r="K57" i="4"/>
  <c r="K66" i="4"/>
  <c r="K71" i="4"/>
  <c r="K73" i="4"/>
  <c r="K82" i="4"/>
  <c r="K87" i="4"/>
  <c r="K89" i="4"/>
  <c r="K98" i="4"/>
  <c r="K103" i="4"/>
  <c r="K105" i="4"/>
  <c r="K122" i="4"/>
  <c r="K129" i="4"/>
  <c r="K131" i="4"/>
  <c r="K136" i="4"/>
  <c r="K138" i="4"/>
  <c r="K143" i="4"/>
  <c r="K160" i="4"/>
  <c r="K162" i="4"/>
  <c r="K171" i="4"/>
  <c r="K176" i="4"/>
  <c r="K178" i="4"/>
  <c r="K187" i="4"/>
  <c r="K192" i="4"/>
  <c r="K194" i="4"/>
  <c r="K203" i="4"/>
  <c r="K208" i="4"/>
  <c r="K210" i="4"/>
  <c r="K219" i="4"/>
  <c r="K224" i="4"/>
  <c r="K226" i="4"/>
  <c r="K247" i="4"/>
  <c r="K252" i="4"/>
  <c r="K254" i="4"/>
  <c r="K263" i="4"/>
  <c r="K268" i="4"/>
  <c r="K270" i="4"/>
  <c r="K279" i="4"/>
  <c r="K284" i="4"/>
  <c r="K286" i="4"/>
  <c r="K295" i="4"/>
  <c r="K300" i="4"/>
  <c r="K302" i="4"/>
  <c r="K315" i="4"/>
  <c r="K319" i="4"/>
  <c r="K324" i="4"/>
  <c r="K326" i="4"/>
  <c r="K335" i="4"/>
  <c r="K340" i="4"/>
  <c r="K342" i="4"/>
  <c r="K351" i="4"/>
  <c r="K356" i="4"/>
  <c r="K358" i="4"/>
  <c r="K7" i="4"/>
  <c r="K6" i="4"/>
  <c r="K124" i="4"/>
  <c r="K139" i="4"/>
  <c r="K147" i="4"/>
  <c r="K155" i="4"/>
  <c r="F3" i="5"/>
  <c r="D39" i="5"/>
  <c r="I35" i="5"/>
  <c r="E35" i="5"/>
  <c r="K35" i="5" s="1"/>
  <c r="K34" i="5"/>
  <c r="I34" i="5"/>
  <c r="E34" i="5"/>
  <c r="I33" i="5"/>
  <c r="E33" i="5"/>
  <c r="K33" i="5" s="1"/>
  <c r="I32" i="5"/>
  <c r="E32" i="5"/>
  <c r="K32" i="5" s="1"/>
  <c r="I31" i="5"/>
  <c r="E31" i="5"/>
  <c r="K31" i="5" s="1"/>
  <c r="K30" i="5"/>
  <c r="I30" i="5"/>
  <c r="E30" i="5"/>
  <c r="I29" i="5"/>
  <c r="K29" i="5" s="1"/>
  <c r="E29" i="5"/>
  <c r="I28" i="5"/>
  <c r="E28" i="5"/>
  <c r="K28" i="5" s="1"/>
  <c r="I27" i="5"/>
  <c r="E27" i="5"/>
  <c r="K27" i="5" s="1"/>
  <c r="K26" i="5"/>
  <c r="I26" i="5"/>
  <c r="E26" i="5"/>
  <c r="I25" i="5"/>
  <c r="K25" i="5" s="1"/>
  <c r="E25" i="5"/>
  <c r="I24" i="5"/>
  <c r="E24" i="5"/>
  <c r="K24" i="5" s="1"/>
  <c r="I23" i="5"/>
  <c r="E23" i="5"/>
  <c r="K23" i="5" s="1"/>
  <c r="K22" i="5"/>
  <c r="I22" i="5"/>
  <c r="E22" i="5"/>
  <c r="I21" i="5"/>
  <c r="K21" i="5" s="1"/>
  <c r="E21" i="5"/>
  <c r="I20" i="5"/>
  <c r="E20" i="5"/>
  <c r="K20" i="5" s="1"/>
  <c r="I19" i="5"/>
  <c r="E19" i="5"/>
  <c r="K19" i="5" s="1"/>
  <c r="K18" i="5"/>
  <c r="I18" i="5"/>
  <c r="E18" i="5"/>
  <c r="I17" i="5"/>
  <c r="K17" i="5" s="1"/>
  <c r="E17" i="5"/>
  <c r="I16" i="5"/>
  <c r="E16" i="5"/>
  <c r="K16" i="5" s="1"/>
  <c r="I15" i="5"/>
  <c r="E15" i="5"/>
  <c r="K15" i="5" s="1"/>
  <c r="K14" i="5"/>
  <c r="I14" i="5"/>
  <c r="E14" i="5"/>
  <c r="I13" i="5"/>
  <c r="K13" i="5" s="1"/>
  <c r="E13" i="5"/>
  <c r="I12" i="5"/>
  <c r="E12" i="5"/>
  <c r="K12" i="5" s="1"/>
  <c r="I11" i="5"/>
  <c r="E11" i="5"/>
  <c r="K11" i="5" s="1"/>
  <c r="K10" i="5"/>
  <c r="I10" i="5"/>
  <c r="E10" i="5"/>
  <c r="I9" i="5"/>
  <c r="K9" i="5" s="1"/>
  <c r="E9" i="5"/>
  <c r="I8" i="5"/>
  <c r="E8" i="5"/>
  <c r="K8" i="5" s="1"/>
  <c r="I7" i="5"/>
  <c r="E7" i="5"/>
  <c r="K7" i="5" s="1"/>
  <c r="K6" i="5"/>
  <c r="I6" i="5"/>
  <c r="E6" i="5"/>
  <c r="I5" i="5"/>
  <c r="K5" i="5" s="1"/>
  <c r="E5" i="5"/>
  <c r="L368" i="4" l="1"/>
  <c r="K384" i="4" s="1"/>
  <c r="L246" i="4"/>
  <c r="K380" i="4" s="1"/>
  <c r="L154" i="4"/>
  <c r="K377" i="4" s="1"/>
  <c r="L123" i="4"/>
  <c r="K376" i="4" s="1"/>
  <c r="L62" i="4"/>
  <c r="K374" i="4" s="1"/>
  <c r="L184" i="4"/>
  <c r="K378" i="4" s="1"/>
  <c r="L337" i="4"/>
  <c r="K383" i="4" s="1"/>
  <c r="L215" i="4"/>
  <c r="K379" i="4" s="1"/>
  <c r="L307" i="4"/>
  <c r="K382" i="4" s="1"/>
  <c r="L276" i="4"/>
  <c r="K381" i="4" s="1"/>
  <c r="K369" i="4"/>
  <c r="L34" i="4"/>
  <c r="K373" i="4" s="1"/>
  <c r="L93" i="4"/>
  <c r="K375" i="4" s="1"/>
  <c r="K36" i="5"/>
  <c r="K385" i="4" l="1"/>
</calcChain>
</file>

<file path=xl/sharedStrings.xml><?xml version="1.0" encoding="utf-8"?>
<sst xmlns="http://schemas.openxmlformats.org/spreadsheetml/2006/main" count="436" uniqueCount="36">
  <si>
    <t>pn</t>
  </si>
  <si>
    <t>wt</t>
  </si>
  <si>
    <t>śr</t>
  </si>
  <si>
    <t>cz</t>
  </si>
  <si>
    <t>pt</t>
  </si>
  <si>
    <t>so</t>
  </si>
  <si>
    <t>n</t>
  </si>
  <si>
    <t>Data</t>
  </si>
  <si>
    <t>Razem:</t>
  </si>
  <si>
    <t>ilość godzin</t>
  </si>
  <si>
    <t>ilość ratowników pełniących dyżur</t>
  </si>
  <si>
    <t>łączna ilość godzin</t>
  </si>
  <si>
    <t>godz. Pracy - duży basen</t>
  </si>
  <si>
    <t>godz. Pracy - mały basen</t>
  </si>
  <si>
    <t>Łączna ilość godzin w poszczególnych miesiącach</t>
  </si>
  <si>
    <t>wrzesień</t>
  </si>
  <si>
    <t>październik</t>
  </si>
  <si>
    <t>listopad</t>
  </si>
  <si>
    <t>grudzień</t>
  </si>
  <si>
    <t>Łącznie</t>
  </si>
  <si>
    <t>MIESIĘCZNE ROZLICZENIE ILOŚCI PRZEPRACOWANYCH GODZIN</t>
  </si>
  <si>
    <t xml:space="preserve">DO UMOWY   NR </t>
  </si>
  <si>
    <t>Warszawa, dnia</t>
  </si>
  <si>
    <t>___________________________________________</t>
  </si>
  <si>
    <t>(podpis osoby odpowiedzilnej za rozliczenie umowy)</t>
  </si>
  <si>
    <t>OSiR.262.22.2018.OS.PS z dnia 27 lipca 2018</t>
  </si>
  <si>
    <t>za miesiąc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</si>
  <si>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</si>
  <si>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</si>
  <si>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</si>
  <si>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</si>
  <si>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</si>
  <si>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</si>
  <si>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</si>
  <si>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</si>
  <si>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Załącznik nr 1 do umowy/Załącznik nr 1 do siwz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</si>
</sst>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zł&quot;_-;\-* #,##0.00\ &quot;zł&quot;_-;_-* &quot;-&quot;??\ &quot;zł&quot;_-;_-@_-"/>
    <numFmt numFmtId="164" formatCode="[h]:mm"/>
    <numFmt numFmtId="165" formatCode="[$-F800]dddd\,\ mmmm\ dd\,\ yyyy"/>
    <numFmt numFmtId="166" formatCode="mmmm/yyyy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164" fontId="0" fillId="0" borderId="0" xfId="0" applyNumberFormat="1"/>
    <xf numFmtId="20" fontId="0" fillId="0" borderId="1" xfId="0" applyNumberFormat="1" applyBorder="1"/>
    <xf numFmtId="164" fontId="0" fillId="0" borderId="1" xfId="0" applyNumberFormat="1" applyBorder="1"/>
    <xf numFmtId="0" fontId="0" fillId="0" borderId="1" xfId="0" applyNumberFormat="1" applyBorder="1" applyAlignment="1">
      <alignment horizontal="center"/>
    </xf>
    <xf numFmtId="16" fontId="0" fillId="0" borderId="0" xfId="0" applyNumberFormat="1" applyFill="1"/>
    <xf numFmtId="0" fontId="0" fillId="0" borderId="0" xfId="0" applyFill="1" applyAlignment="1">
      <alignment horizont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2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 applyProtection="1">
      <alignment vertical="center"/>
      <protection hidden="1"/>
    </xf>
    <xf numFmtId="0" fontId="0" fillId="0" borderId="0" xfId="0" applyBorder="1" applyProtection="1">
      <protection hidden="1"/>
    </xf>
    <xf numFmtId="0" fontId="0" fillId="0" borderId="0" xfId="0" applyProtection="1">
      <protection hidden="1"/>
    </xf>
    <xf numFmtId="0" fontId="2" fillId="0" borderId="0" xfId="0" applyFont="1" applyAlignment="1" applyProtection="1">
      <alignment horizontal="left" vertical="center" indent="15"/>
      <protection hidden="1"/>
    </xf>
    <xf numFmtId="14" fontId="0" fillId="0" borderId="0" xfId="0" applyNumberFormat="1" applyProtection="1">
      <protection hidden="1"/>
    </xf>
    <xf numFmtId="165" fontId="4" fillId="0" borderId="0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 applyProtection="1">
      <alignment horizontal="right"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right" vertical="center"/>
    </xf>
    <xf numFmtId="166" fontId="2" fillId="0" borderId="0" xfId="0" applyNumberFormat="1" applyFont="1" applyAlignment="1">
      <alignment horizontal="center" vertical="center"/>
    </xf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16" fontId="0" fillId="0" borderId="0" xfId="0" applyNumberFormat="1" applyFill="1" applyBorder="1"/>
    <xf numFmtId="20" fontId="0" fillId="0" borderId="0" xfId="0" applyNumberFormat="1" applyBorder="1"/>
    <xf numFmtId="0" fontId="0" fillId="0" borderId="0" xfId="0" applyNumberFormat="1" applyBorder="1" applyAlignment="1">
      <alignment horizontal="center"/>
    </xf>
    <xf numFmtId="164" fontId="0" fillId="0" borderId="0" xfId="0" applyNumberForma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0" fillId="0" borderId="0" xfId="0" applyBorder="1" applyAlignment="1">
      <alignment wrapText="1"/>
    </xf>
    <xf numFmtId="16" fontId="0" fillId="2" borderId="0" xfId="0" applyNumberFormat="1" applyFill="1"/>
    <xf numFmtId="44" fontId="0" fillId="0" borderId="0" xfId="1" applyFont="1"/>
    <xf numFmtId="0" fontId="0" fillId="3" borderId="0" xfId="0" applyFill="1"/>
    <xf numFmtId="44" fontId="0" fillId="0" borderId="0" xfId="1" applyFont="1" applyAlignment="1"/>
    <xf numFmtId="44" fontId="0" fillId="0" borderId="0" xfId="1" applyFont="1" applyAlignment="1">
      <alignment horizontal="right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 wrapText="1"/>
    </xf>
    <xf numFmtId="44" fontId="0" fillId="0" borderId="0" xfId="1" applyFont="1" applyAlignment="1">
      <alignment horizontal="center" shrinkToFit="1"/>
    </xf>
    <xf numFmtId="0" fontId="3" fillId="0" borderId="0" xfId="0" applyFont="1" applyBorder="1" applyAlignment="1" applyProtection="1">
      <alignment horizontal="center"/>
      <protection hidden="1"/>
    </xf>
    <xf numFmtId="0" fontId="0" fillId="0" borderId="0" xfId="0" applyBorder="1" applyAlignment="1" applyProtection="1">
      <alignment horizontal="center"/>
      <protection hidden="1"/>
    </xf>
    <xf numFmtId="0" fontId="2" fillId="0" borderId="0" xfId="0" applyFont="1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88"/>
  <sheetViews>
    <sheetView tabSelected="1" workbookViewId="0"/>
  </sheetViews>
  <sheetFormatPr defaultRowHeight="15" x14ac:dyDescent="0.25"/>
  <cols>
    <col min="1" max="1" width="6.85546875" style="3" bestFit="1" customWidth="1"/>
    <col min="2" max="2" width="3.28515625" style="3" bestFit="1" customWidth="1"/>
    <col min="3" max="4" width="5.5703125" bestFit="1" customWidth="1"/>
    <col min="5" max="5" width="7.5703125" customWidth="1"/>
    <col min="6" max="6" width="15.85546875" style="4" bestFit="1" customWidth="1"/>
    <col min="7" max="8" width="5.5703125" bestFit="1" customWidth="1"/>
    <col min="9" max="9" width="7.5703125" bestFit="1" customWidth="1"/>
    <col min="10" max="10" width="16.140625" style="4" bestFit="1" customWidth="1"/>
    <col min="11" max="11" width="11" customWidth="1"/>
  </cols>
  <sheetData>
    <row r="1" spans="1:11" x14ac:dyDescent="0.25">
      <c r="A1" s="3" t="s">
        <v>35</v>
      </c>
    </row>
    <row r="3" spans="1:11" s="5" customFormat="1" ht="30" customHeight="1" x14ac:dyDescent="0.25">
      <c r="A3" s="11" t="s">
        <v>7</v>
      </c>
      <c r="B3" s="11"/>
      <c r="C3" s="50" t="s">
        <v>12</v>
      </c>
      <c r="D3" s="50"/>
      <c r="E3" s="1" t="s">
        <v>9</v>
      </c>
      <c r="F3" s="1" t="s">
        <v>10</v>
      </c>
      <c r="G3" s="50" t="s">
        <v>13</v>
      </c>
      <c r="H3" s="50"/>
      <c r="I3" s="1" t="s">
        <v>9</v>
      </c>
      <c r="J3" s="1" t="s">
        <v>10</v>
      </c>
      <c r="K3" s="1" t="s">
        <v>11</v>
      </c>
    </row>
    <row r="4" spans="1:11" x14ac:dyDescent="0.25">
      <c r="A4" s="44">
        <v>43466</v>
      </c>
      <c r="B4" s="3" t="s">
        <v>1</v>
      </c>
      <c r="C4" s="7"/>
      <c r="D4" s="7"/>
      <c r="E4" s="7"/>
      <c r="F4" s="9"/>
      <c r="G4" s="7"/>
      <c r="H4" s="7"/>
      <c r="I4" s="7"/>
      <c r="J4" s="9"/>
      <c r="K4" s="8">
        <f t="shared" ref="K4:K7" si="0">E4*F4+I4*J4</f>
        <v>0</v>
      </c>
    </row>
    <row r="5" spans="1:11" x14ac:dyDescent="0.25">
      <c r="A5" s="10">
        <v>43467</v>
      </c>
      <c r="B5" s="3" t="s">
        <v>2</v>
      </c>
      <c r="C5" s="7">
        <v>0.58333333333333337</v>
      </c>
      <c r="D5" s="7">
        <v>0.91666666666666663</v>
      </c>
      <c r="E5" s="7">
        <f t="shared" ref="E5:E7" si="1">D5-C5</f>
        <v>0.33333333333333326</v>
      </c>
      <c r="F5" s="9">
        <v>3</v>
      </c>
      <c r="G5" s="7">
        <v>0.29166666666666669</v>
      </c>
      <c r="H5" s="7">
        <v>0.875</v>
      </c>
      <c r="I5" s="7">
        <f t="shared" ref="I5:I7" si="2">H5-G5</f>
        <v>0.58333333333333326</v>
      </c>
      <c r="J5" s="9">
        <v>1</v>
      </c>
      <c r="K5" s="8">
        <f t="shared" si="0"/>
        <v>1.583333333333333</v>
      </c>
    </row>
    <row r="6" spans="1:11" x14ac:dyDescent="0.25">
      <c r="A6" s="10">
        <v>43468</v>
      </c>
      <c r="B6" s="3" t="s">
        <v>3</v>
      </c>
      <c r="C6" s="7">
        <v>0.58333333333333337</v>
      </c>
      <c r="D6" s="7">
        <v>0.91666666666666663</v>
      </c>
      <c r="E6" s="7">
        <f t="shared" si="1"/>
        <v>0.33333333333333326</v>
      </c>
      <c r="F6" s="9">
        <v>3</v>
      </c>
      <c r="G6" s="7">
        <v>0.29166666666666669</v>
      </c>
      <c r="H6" s="7">
        <v>0.875</v>
      </c>
      <c r="I6" s="7">
        <f t="shared" si="2"/>
        <v>0.58333333333333326</v>
      </c>
      <c r="J6" s="9">
        <v>1</v>
      </c>
      <c r="K6" s="8">
        <f t="shared" si="0"/>
        <v>1.583333333333333</v>
      </c>
    </row>
    <row r="7" spans="1:11" x14ac:dyDescent="0.25">
      <c r="A7" s="10">
        <v>43469</v>
      </c>
      <c r="B7" s="3" t="s">
        <v>4</v>
      </c>
      <c r="C7" s="7">
        <v>0.58333333333333337</v>
      </c>
      <c r="D7" s="7">
        <v>0.91666666666666663</v>
      </c>
      <c r="E7" s="7">
        <f t="shared" si="1"/>
        <v>0.33333333333333326</v>
      </c>
      <c r="F7" s="9">
        <v>3</v>
      </c>
      <c r="G7" s="7">
        <v>0.29166666666666669</v>
      </c>
      <c r="H7" s="7">
        <v>0.875</v>
      </c>
      <c r="I7" s="7">
        <f t="shared" si="2"/>
        <v>0.58333333333333326</v>
      </c>
      <c r="J7" s="9">
        <v>1</v>
      </c>
      <c r="K7" s="8">
        <f t="shared" si="0"/>
        <v>1.583333333333333</v>
      </c>
    </row>
    <row r="8" spans="1:11" x14ac:dyDescent="0.25">
      <c r="A8" s="10">
        <v>43470</v>
      </c>
      <c r="B8" s="46" t="s">
        <v>5</v>
      </c>
      <c r="C8" s="7">
        <v>0.29166666666666669</v>
      </c>
      <c r="D8" s="7">
        <v>0.91666666666666663</v>
      </c>
      <c r="E8" s="7">
        <f>D8-C8</f>
        <v>0.625</v>
      </c>
      <c r="F8" s="9">
        <v>3</v>
      </c>
      <c r="G8" s="7">
        <v>0.375</v>
      </c>
      <c r="H8" s="7">
        <v>0.875</v>
      </c>
      <c r="I8" s="7">
        <f>H8-G8</f>
        <v>0.5</v>
      </c>
      <c r="J8" s="9">
        <v>1</v>
      </c>
      <c r="K8" s="8">
        <f>E8*F8+I8*J8</f>
        <v>2.375</v>
      </c>
    </row>
    <row r="9" spans="1:11" x14ac:dyDescent="0.25">
      <c r="A9" s="44">
        <v>43471</v>
      </c>
      <c r="B9" s="46" t="s">
        <v>6</v>
      </c>
      <c r="C9" s="7">
        <v>0.29166666666666669</v>
      </c>
      <c r="D9" s="7">
        <v>0.91666666666666663</v>
      </c>
      <c r="E9" s="7">
        <f>D9-C9</f>
        <v>0.625</v>
      </c>
      <c r="F9" s="9">
        <v>3</v>
      </c>
      <c r="G9" s="7">
        <v>0.375</v>
      </c>
      <c r="H9" s="7">
        <v>0.875</v>
      </c>
      <c r="I9" s="7">
        <f>H9-G9</f>
        <v>0.5</v>
      </c>
      <c r="J9" s="9">
        <v>1</v>
      </c>
      <c r="K9" s="8">
        <f>E9*F9+I9*J9</f>
        <v>2.375</v>
      </c>
    </row>
    <row r="10" spans="1:11" x14ac:dyDescent="0.25">
      <c r="A10" s="10">
        <v>43472</v>
      </c>
      <c r="B10" s="3" t="s">
        <v>0</v>
      </c>
      <c r="C10" s="7">
        <v>0.58333333333333337</v>
      </c>
      <c r="D10" s="7">
        <v>0.91666666666666663</v>
      </c>
      <c r="E10" s="7">
        <f>D10-C10</f>
        <v>0.33333333333333326</v>
      </c>
      <c r="F10" s="9">
        <v>3</v>
      </c>
      <c r="G10" s="7">
        <v>0.29166666666666669</v>
      </c>
      <c r="H10" s="7">
        <v>0.875</v>
      </c>
      <c r="I10" s="7">
        <f>H10-G10</f>
        <v>0.58333333333333326</v>
      </c>
      <c r="J10" s="9">
        <v>1</v>
      </c>
      <c r="K10" s="8">
        <f>E10*F10+I10*J10</f>
        <v>1.583333333333333</v>
      </c>
    </row>
    <row r="11" spans="1:11" x14ac:dyDescent="0.25">
      <c r="A11" s="10">
        <v>43473</v>
      </c>
      <c r="B11" s="3" t="s">
        <v>1</v>
      </c>
      <c r="C11" s="7">
        <v>0.58333333333333337</v>
      </c>
      <c r="D11" s="7">
        <v>0.91666666666666663</v>
      </c>
      <c r="E11" s="7">
        <f t="shared" ref="E11:E14" si="3">D11-C11</f>
        <v>0.33333333333333326</v>
      </c>
      <c r="F11" s="9">
        <v>3</v>
      </c>
      <c r="G11" s="7">
        <v>0.29166666666666669</v>
      </c>
      <c r="H11" s="7">
        <v>0.875</v>
      </c>
      <c r="I11" s="7">
        <f t="shared" ref="I11:I14" si="4">H11-G11</f>
        <v>0.58333333333333326</v>
      </c>
      <c r="J11" s="9">
        <v>1</v>
      </c>
      <c r="K11" s="8">
        <f t="shared" ref="K11:K14" si="5">E11*F11+I11*J11</f>
        <v>1.583333333333333</v>
      </c>
    </row>
    <row r="12" spans="1:11" x14ac:dyDescent="0.25">
      <c r="A12" s="10">
        <v>43474</v>
      </c>
      <c r="B12" s="3" t="s">
        <v>2</v>
      </c>
      <c r="C12" s="7">
        <v>0.58333333333333337</v>
      </c>
      <c r="D12" s="7">
        <v>0.91666666666666663</v>
      </c>
      <c r="E12" s="7">
        <f t="shared" si="3"/>
        <v>0.33333333333333326</v>
      </c>
      <c r="F12" s="9">
        <v>3</v>
      </c>
      <c r="G12" s="7">
        <v>0.29166666666666669</v>
      </c>
      <c r="H12" s="7">
        <v>0.875</v>
      </c>
      <c r="I12" s="7">
        <f t="shared" si="4"/>
        <v>0.58333333333333326</v>
      </c>
      <c r="J12" s="9">
        <v>1</v>
      </c>
      <c r="K12" s="8">
        <f t="shared" si="5"/>
        <v>1.583333333333333</v>
      </c>
    </row>
    <row r="13" spans="1:11" x14ac:dyDescent="0.25">
      <c r="A13" s="10">
        <v>43475</v>
      </c>
      <c r="B13" s="3" t="s">
        <v>3</v>
      </c>
      <c r="C13" s="7">
        <v>0.58333333333333337</v>
      </c>
      <c r="D13" s="7">
        <v>0.91666666666666663</v>
      </c>
      <c r="E13" s="7">
        <f t="shared" si="3"/>
        <v>0.33333333333333326</v>
      </c>
      <c r="F13" s="9">
        <v>3</v>
      </c>
      <c r="G13" s="7">
        <v>0.29166666666666669</v>
      </c>
      <c r="H13" s="7">
        <v>0.875</v>
      </c>
      <c r="I13" s="7">
        <f t="shared" si="4"/>
        <v>0.58333333333333326</v>
      </c>
      <c r="J13" s="9">
        <v>1</v>
      </c>
      <c r="K13" s="8">
        <f t="shared" si="5"/>
        <v>1.583333333333333</v>
      </c>
    </row>
    <row r="14" spans="1:11" x14ac:dyDescent="0.25">
      <c r="A14" s="10">
        <v>43476</v>
      </c>
      <c r="B14" s="3" t="s">
        <v>4</v>
      </c>
      <c r="C14" s="7">
        <v>0.58333333333333337</v>
      </c>
      <c r="D14" s="7">
        <v>0.91666666666666663</v>
      </c>
      <c r="E14" s="7">
        <f t="shared" si="3"/>
        <v>0.33333333333333326</v>
      </c>
      <c r="F14" s="9">
        <v>3</v>
      </c>
      <c r="G14" s="7">
        <v>0.29166666666666669</v>
      </c>
      <c r="H14" s="7">
        <v>0.875</v>
      </c>
      <c r="I14" s="7">
        <f t="shared" si="4"/>
        <v>0.58333333333333326</v>
      </c>
      <c r="J14" s="9">
        <v>1</v>
      </c>
      <c r="K14" s="8">
        <f t="shared" si="5"/>
        <v>1.583333333333333</v>
      </c>
    </row>
    <row r="15" spans="1:11" x14ac:dyDescent="0.25">
      <c r="A15" s="10">
        <v>43477</v>
      </c>
      <c r="B15" s="46" t="s">
        <v>5</v>
      </c>
      <c r="C15" s="7">
        <v>0.29166666666666669</v>
      </c>
      <c r="D15" s="7">
        <v>0.91666666666666663</v>
      </c>
      <c r="E15" s="7">
        <f>D15-C15</f>
        <v>0.625</v>
      </c>
      <c r="F15" s="9">
        <v>3</v>
      </c>
      <c r="G15" s="7">
        <v>0.375</v>
      </c>
      <c r="H15" s="7">
        <v>0.875</v>
      </c>
      <c r="I15" s="7">
        <f>H15-G15</f>
        <v>0.5</v>
      </c>
      <c r="J15" s="9">
        <v>1</v>
      </c>
      <c r="K15" s="8">
        <f>E15*F15+I15*J15</f>
        <v>2.375</v>
      </c>
    </row>
    <row r="16" spans="1:11" x14ac:dyDescent="0.25">
      <c r="A16" s="10">
        <v>43478</v>
      </c>
      <c r="B16" s="46" t="s">
        <v>6</v>
      </c>
      <c r="C16" s="7">
        <v>0.29166666666666669</v>
      </c>
      <c r="D16" s="7">
        <v>0.91666666666666663</v>
      </c>
      <c r="E16" s="7">
        <f>D16-C16</f>
        <v>0.625</v>
      </c>
      <c r="F16" s="9">
        <v>3</v>
      </c>
      <c r="G16" s="7">
        <v>0.375</v>
      </c>
      <c r="H16" s="7">
        <v>0.875</v>
      </c>
      <c r="I16" s="7">
        <f>H16-G16</f>
        <v>0.5</v>
      </c>
      <c r="J16" s="9">
        <v>1</v>
      </c>
      <c r="K16" s="8">
        <f>E16*F16+I16*J16</f>
        <v>2.375</v>
      </c>
    </row>
    <row r="17" spans="1:11" x14ac:dyDescent="0.25">
      <c r="A17" s="10">
        <v>43479</v>
      </c>
      <c r="B17" s="3" t="s">
        <v>0</v>
      </c>
      <c r="C17" s="7">
        <v>0.58333333333333337</v>
      </c>
      <c r="D17" s="7">
        <v>0.91666666666666663</v>
      </c>
      <c r="E17" s="7">
        <f>D17-C17</f>
        <v>0.33333333333333326</v>
      </c>
      <c r="F17" s="9">
        <v>3</v>
      </c>
      <c r="G17" s="7">
        <v>0.29166666666666669</v>
      </c>
      <c r="H17" s="7">
        <v>0.875</v>
      </c>
      <c r="I17" s="7">
        <f>H17-G17</f>
        <v>0.58333333333333326</v>
      </c>
      <c r="J17" s="9">
        <v>1</v>
      </c>
      <c r="K17" s="8">
        <f>E17*F17+I17*J17</f>
        <v>1.583333333333333</v>
      </c>
    </row>
    <row r="18" spans="1:11" x14ac:dyDescent="0.25">
      <c r="A18" s="10">
        <v>43480</v>
      </c>
      <c r="B18" s="3" t="s">
        <v>1</v>
      </c>
      <c r="C18" s="7">
        <v>0.58333333333333337</v>
      </c>
      <c r="D18" s="7">
        <v>0.91666666666666663</v>
      </c>
      <c r="E18" s="7">
        <f t="shared" ref="E18:E21" si="6">D18-C18</f>
        <v>0.33333333333333326</v>
      </c>
      <c r="F18" s="9">
        <v>3</v>
      </c>
      <c r="G18" s="7">
        <v>0.29166666666666669</v>
      </c>
      <c r="H18" s="7">
        <v>0.875</v>
      </c>
      <c r="I18" s="7">
        <f t="shared" ref="I18:I21" si="7">H18-G18</f>
        <v>0.58333333333333326</v>
      </c>
      <c r="J18" s="9">
        <v>1</v>
      </c>
      <c r="K18" s="8">
        <f t="shared" ref="K18:K21" si="8">E18*F18+I18*J18</f>
        <v>1.583333333333333</v>
      </c>
    </row>
    <row r="19" spans="1:11" x14ac:dyDescent="0.25">
      <c r="A19" s="10">
        <v>43481</v>
      </c>
      <c r="B19" s="3" t="s">
        <v>2</v>
      </c>
      <c r="C19" s="7">
        <v>0.58333333333333337</v>
      </c>
      <c r="D19" s="7">
        <v>0.91666666666666663</v>
      </c>
      <c r="E19" s="7">
        <f t="shared" si="6"/>
        <v>0.33333333333333326</v>
      </c>
      <c r="F19" s="9">
        <v>3</v>
      </c>
      <c r="G19" s="7">
        <v>0.29166666666666669</v>
      </c>
      <c r="H19" s="7">
        <v>0.875</v>
      </c>
      <c r="I19" s="7">
        <f t="shared" si="7"/>
        <v>0.58333333333333326</v>
      </c>
      <c r="J19" s="9">
        <v>1</v>
      </c>
      <c r="K19" s="8">
        <f t="shared" si="8"/>
        <v>1.583333333333333</v>
      </c>
    </row>
    <row r="20" spans="1:11" x14ac:dyDescent="0.25">
      <c r="A20" s="10">
        <v>43482</v>
      </c>
      <c r="B20" s="3" t="s">
        <v>3</v>
      </c>
      <c r="C20" s="7">
        <v>0.58333333333333337</v>
      </c>
      <c r="D20" s="7">
        <v>0.91666666666666663</v>
      </c>
      <c r="E20" s="7">
        <f t="shared" si="6"/>
        <v>0.33333333333333326</v>
      </c>
      <c r="F20" s="9">
        <v>3</v>
      </c>
      <c r="G20" s="7">
        <v>0.29166666666666669</v>
      </c>
      <c r="H20" s="7">
        <v>0.875</v>
      </c>
      <c r="I20" s="7">
        <f t="shared" si="7"/>
        <v>0.58333333333333326</v>
      </c>
      <c r="J20" s="9">
        <v>1</v>
      </c>
      <c r="K20" s="8">
        <f t="shared" si="8"/>
        <v>1.583333333333333</v>
      </c>
    </row>
    <row r="21" spans="1:11" x14ac:dyDescent="0.25">
      <c r="A21" s="10">
        <v>43483</v>
      </c>
      <c r="B21" s="3" t="s">
        <v>4</v>
      </c>
      <c r="C21" s="7">
        <v>0.58333333333333337</v>
      </c>
      <c r="D21" s="7">
        <v>0.91666666666666663</v>
      </c>
      <c r="E21" s="7">
        <f t="shared" si="6"/>
        <v>0.33333333333333326</v>
      </c>
      <c r="F21" s="9">
        <v>3</v>
      </c>
      <c r="G21" s="7">
        <v>0.29166666666666669</v>
      </c>
      <c r="H21" s="7">
        <v>0.875</v>
      </c>
      <c r="I21" s="7">
        <f t="shared" si="7"/>
        <v>0.58333333333333326</v>
      </c>
      <c r="J21" s="9">
        <v>1</v>
      </c>
      <c r="K21" s="8">
        <f t="shared" si="8"/>
        <v>1.583333333333333</v>
      </c>
    </row>
    <row r="22" spans="1:11" x14ac:dyDescent="0.25">
      <c r="A22" s="10">
        <v>43484</v>
      </c>
      <c r="B22" s="46" t="s">
        <v>5</v>
      </c>
      <c r="C22" s="7">
        <v>0.29166666666666669</v>
      </c>
      <c r="D22" s="7">
        <v>0.91666666666666663</v>
      </c>
      <c r="E22" s="7">
        <f>D22-C22</f>
        <v>0.625</v>
      </c>
      <c r="F22" s="9">
        <v>3</v>
      </c>
      <c r="G22" s="7">
        <v>0.375</v>
      </c>
      <c r="H22" s="7">
        <v>0.875</v>
      </c>
      <c r="I22" s="7">
        <f>H22-G22</f>
        <v>0.5</v>
      </c>
      <c r="J22" s="9">
        <v>1</v>
      </c>
      <c r="K22" s="8">
        <f>E22*F22+I22*J22</f>
        <v>2.375</v>
      </c>
    </row>
    <row r="23" spans="1:11" x14ac:dyDescent="0.25">
      <c r="A23" s="10">
        <v>43485</v>
      </c>
      <c r="B23" s="46" t="s">
        <v>6</v>
      </c>
      <c r="C23" s="7">
        <v>0.29166666666666669</v>
      </c>
      <c r="D23" s="7">
        <v>0.91666666666666663</v>
      </c>
      <c r="E23" s="7">
        <f>D23-C23</f>
        <v>0.625</v>
      </c>
      <c r="F23" s="9">
        <v>3</v>
      </c>
      <c r="G23" s="7">
        <v>0.375</v>
      </c>
      <c r="H23" s="7">
        <v>0.875</v>
      </c>
      <c r="I23" s="7">
        <f>H23-G23</f>
        <v>0.5</v>
      </c>
      <c r="J23" s="9">
        <v>1</v>
      </c>
      <c r="K23" s="8">
        <f>E23*F23+I23*J23</f>
        <v>2.375</v>
      </c>
    </row>
    <row r="24" spans="1:11" x14ac:dyDescent="0.25">
      <c r="A24" s="10">
        <v>43486</v>
      </c>
      <c r="B24" s="3" t="s">
        <v>0</v>
      </c>
      <c r="C24" s="7">
        <v>0.58333333333333337</v>
      </c>
      <c r="D24" s="7">
        <v>0.91666666666666663</v>
      </c>
      <c r="E24" s="7">
        <f>D24-C24</f>
        <v>0.33333333333333326</v>
      </c>
      <c r="F24" s="9">
        <v>3</v>
      </c>
      <c r="G24" s="7">
        <v>0.29166666666666669</v>
      </c>
      <c r="H24" s="7">
        <v>0.875</v>
      </c>
      <c r="I24" s="7">
        <f>H24-G24</f>
        <v>0.58333333333333326</v>
      </c>
      <c r="J24" s="9">
        <v>1</v>
      </c>
      <c r="K24" s="8">
        <f>E24*F24+I24*J24</f>
        <v>1.583333333333333</v>
      </c>
    </row>
    <row r="25" spans="1:11" x14ac:dyDescent="0.25">
      <c r="A25" s="10">
        <v>43487</v>
      </c>
      <c r="B25" s="3" t="s">
        <v>1</v>
      </c>
      <c r="C25" s="7">
        <v>0.58333333333333337</v>
      </c>
      <c r="D25" s="7">
        <v>0.91666666666666663</v>
      </c>
      <c r="E25" s="7">
        <f t="shared" ref="E25:E28" si="9">D25-C25</f>
        <v>0.33333333333333326</v>
      </c>
      <c r="F25" s="9">
        <v>3</v>
      </c>
      <c r="G25" s="7">
        <v>0.29166666666666669</v>
      </c>
      <c r="H25" s="7">
        <v>0.875</v>
      </c>
      <c r="I25" s="7">
        <f t="shared" ref="I25:I28" si="10">H25-G25</f>
        <v>0.58333333333333326</v>
      </c>
      <c r="J25" s="9">
        <v>1</v>
      </c>
      <c r="K25" s="8">
        <f t="shared" ref="K25:K28" si="11">E25*F25+I25*J25</f>
        <v>1.583333333333333</v>
      </c>
    </row>
    <row r="26" spans="1:11" x14ac:dyDescent="0.25">
      <c r="A26" s="10">
        <v>43488</v>
      </c>
      <c r="B26" s="3" t="s">
        <v>2</v>
      </c>
      <c r="C26" s="7">
        <v>0.58333333333333337</v>
      </c>
      <c r="D26" s="7">
        <v>0.91666666666666663</v>
      </c>
      <c r="E26" s="7">
        <f t="shared" si="9"/>
        <v>0.33333333333333326</v>
      </c>
      <c r="F26" s="9">
        <v>3</v>
      </c>
      <c r="G26" s="7">
        <v>0.29166666666666669</v>
      </c>
      <c r="H26" s="7">
        <v>0.875</v>
      </c>
      <c r="I26" s="7">
        <f t="shared" si="10"/>
        <v>0.58333333333333326</v>
      </c>
      <c r="J26" s="9">
        <v>1</v>
      </c>
      <c r="K26" s="8">
        <f t="shared" si="11"/>
        <v>1.583333333333333</v>
      </c>
    </row>
    <row r="27" spans="1:11" x14ac:dyDescent="0.25">
      <c r="A27" s="10">
        <v>43489</v>
      </c>
      <c r="B27" s="3" t="s">
        <v>3</v>
      </c>
      <c r="C27" s="7">
        <v>0.58333333333333337</v>
      </c>
      <c r="D27" s="7">
        <v>0.91666666666666663</v>
      </c>
      <c r="E27" s="7">
        <f t="shared" si="9"/>
        <v>0.33333333333333326</v>
      </c>
      <c r="F27" s="9">
        <v>3</v>
      </c>
      <c r="G27" s="7">
        <v>0.29166666666666669</v>
      </c>
      <c r="H27" s="7">
        <v>0.875</v>
      </c>
      <c r="I27" s="7">
        <f t="shared" si="10"/>
        <v>0.58333333333333326</v>
      </c>
      <c r="J27" s="9">
        <v>1</v>
      </c>
      <c r="K27" s="8">
        <f t="shared" si="11"/>
        <v>1.583333333333333</v>
      </c>
    </row>
    <row r="28" spans="1:11" x14ac:dyDescent="0.25">
      <c r="A28" s="10">
        <v>43490</v>
      </c>
      <c r="B28" s="3" t="s">
        <v>4</v>
      </c>
      <c r="C28" s="7">
        <v>0.58333333333333337</v>
      </c>
      <c r="D28" s="7">
        <v>0.91666666666666663</v>
      </c>
      <c r="E28" s="7">
        <f t="shared" si="9"/>
        <v>0.33333333333333326</v>
      </c>
      <c r="F28" s="9">
        <v>3</v>
      </c>
      <c r="G28" s="7">
        <v>0.29166666666666669</v>
      </c>
      <c r="H28" s="7">
        <v>0.875</v>
      </c>
      <c r="I28" s="7">
        <f t="shared" si="10"/>
        <v>0.58333333333333326</v>
      </c>
      <c r="J28" s="9">
        <v>1</v>
      </c>
      <c r="K28" s="8">
        <f t="shared" si="11"/>
        <v>1.583333333333333</v>
      </c>
    </row>
    <row r="29" spans="1:11" x14ac:dyDescent="0.25">
      <c r="A29" s="10">
        <v>43491</v>
      </c>
      <c r="B29" s="46" t="s">
        <v>5</v>
      </c>
      <c r="C29" s="7">
        <v>0.29166666666666669</v>
      </c>
      <c r="D29" s="7">
        <v>0.91666666666666663</v>
      </c>
      <c r="E29" s="7">
        <f>D29-C29</f>
        <v>0.625</v>
      </c>
      <c r="F29" s="9">
        <v>3</v>
      </c>
      <c r="G29" s="7">
        <v>0.375</v>
      </c>
      <c r="H29" s="7">
        <v>0.875</v>
      </c>
      <c r="I29" s="7">
        <f>H29-G29</f>
        <v>0.5</v>
      </c>
      <c r="J29" s="9">
        <v>1</v>
      </c>
      <c r="K29" s="8">
        <f>E29*F29+I29*J29</f>
        <v>2.375</v>
      </c>
    </row>
    <row r="30" spans="1:11" x14ac:dyDescent="0.25">
      <c r="A30" s="10">
        <v>43492</v>
      </c>
      <c r="B30" s="46" t="s">
        <v>6</v>
      </c>
      <c r="C30" s="7">
        <v>0.29166666666666669</v>
      </c>
      <c r="D30" s="7">
        <v>0.91666666666666663</v>
      </c>
      <c r="E30" s="7">
        <f>D30-C30</f>
        <v>0.625</v>
      </c>
      <c r="F30" s="9">
        <v>3</v>
      </c>
      <c r="G30" s="7">
        <v>0.375</v>
      </c>
      <c r="H30" s="7">
        <v>0.875</v>
      </c>
      <c r="I30" s="7">
        <f>H30-G30</f>
        <v>0.5</v>
      </c>
      <c r="J30" s="9">
        <v>1</v>
      </c>
      <c r="K30" s="8">
        <f>E30*F30+I30*J30</f>
        <v>2.375</v>
      </c>
    </row>
    <row r="31" spans="1:11" x14ac:dyDescent="0.25">
      <c r="A31" s="10">
        <v>43493</v>
      </c>
      <c r="B31" s="3" t="s">
        <v>0</v>
      </c>
      <c r="C31" s="7">
        <v>0.58333333333333337</v>
      </c>
      <c r="D31" s="7">
        <v>0.91666666666666663</v>
      </c>
      <c r="E31" s="7">
        <f>D31-C31</f>
        <v>0.33333333333333326</v>
      </c>
      <c r="F31" s="9">
        <v>3</v>
      </c>
      <c r="G31" s="7">
        <v>0.29166666666666669</v>
      </c>
      <c r="H31" s="7">
        <v>0.875</v>
      </c>
      <c r="I31" s="7">
        <f>H31-G31</f>
        <v>0.58333333333333326</v>
      </c>
      <c r="J31" s="9">
        <v>1</v>
      </c>
      <c r="K31" s="8">
        <f>E31*F31+I31*J31</f>
        <v>1.583333333333333</v>
      </c>
    </row>
    <row r="32" spans="1:11" x14ac:dyDescent="0.25">
      <c r="A32" s="10">
        <v>43494</v>
      </c>
      <c r="B32" s="3" t="s">
        <v>1</v>
      </c>
      <c r="C32" s="7">
        <v>0.58333333333333337</v>
      </c>
      <c r="D32" s="7">
        <v>0.91666666666666663</v>
      </c>
      <c r="E32" s="7">
        <f t="shared" ref="E32:E35" si="12">D32-C32</f>
        <v>0.33333333333333326</v>
      </c>
      <c r="F32" s="9">
        <v>3</v>
      </c>
      <c r="G32" s="7">
        <v>0.29166666666666669</v>
      </c>
      <c r="H32" s="7">
        <v>0.875</v>
      </c>
      <c r="I32" s="7">
        <f t="shared" ref="I32:I35" si="13">H32-G32</f>
        <v>0.58333333333333326</v>
      </c>
      <c r="J32" s="9">
        <v>1</v>
      </c>
      <c r="K32" s="8">
        <f t="shared" ref="K32:K35" si="14">E32*F32+I32*J32</f>
        <v>1.583333333333333</v>
      </c>
    </row>
    <row r="33" spans="1:27" x14ac:dyDescent="0.25">
      <c r="A33" s="10">
        <v>43495</v>
      </c>
      <c r="B33" s="3" t="s">
        <v>2</v>
      </c>
      <c r="C33" s="7">
        <v>0.58333333333333337</v>
      </c>
      <c r="D33" s="7">
        <v>0.91666666666666663</v>
      </c>
      <c r="E33" s="7">
        <f t="shared" si="12"/>
        <v>0.33333333333333326</v>
      </c>
      <c r="F33" s="9">
        <v>3</v>
      </c>
      <c r="G33" s="7">
        <v>0.29166666666666669</v>
      </c>
      <c r="H33" s="7">
        <v>0.875</v>
      </c>
      <c r="I33" s="7">
        <f t="shared" si="13"/>
        <v>0.58333333333333326</v>
      </c>
      <c r="J33" s="9">
        <v>1</v>
      </c>
      <c r="K33" s="8">
        <f t="shared" si="14"/>
        <v>1.583333333333333</v>
      </c>
      <c r="P33" s="31"/>
      <c r="Q33" s="31"/>
      <c r="R33" s="32"/>
      <c r="S33" s="32"/>
      <c r="T33" s="32"/>
      <c r="U33" s="33"/>
      <c r="V33" s="32"/>
      <c r="W33" s="32"/>
      <c r="X33" s="32"/>
      <c r="Y33" s="33"/>
      <c r="Z33" s="32"/>
      <c r="AA33" s="32"/>
    </row>
    <row r="34" spans="1:27" x14ac:dyDescent="0.25">
      <c r="A34" s="10">
        <v>43496</v>
      </c>
      <c r="B34" s="3" t="s">
        <v>3</v>
      </c>
      <c r="C34" s="7">
        <v>0.58333333333333337</v>
      </c>
      <c r="D34" s="7">
        <v>0.91666666666666663</v>
      </c>
      <c r="E34" s="7">
        <f t="shared" si="12"/>
        <v>0.33333333333333326</v>
      </c>
      <c r="F34" s="9">
        <v>3</v>
      </c>
      <c r="G34" s="7">
        <v>0.29166666666666669</v>
      </c>
      <c r="H34" s="7">
        <v>0.875</v>
      </c>
      <c r="I34" s="7">
        <f t="shared" si="13"/>
        <v>0.58333333333333326</v>
      </c>
      <c r="J34" s="9">
        <v>1</v>
      </c>
      <c r="K34" s="8">
        <f t="shared" si="14"/>
        <v>1.583333333333333</v>
      </c>
      <c r="L34" s="6">
        <f>SUM(K4:K34)</f>
        <v>53.833333333333343</v>
      </c>
      <c r="P34" s="31"/>
      <c r="Q34" s="31"/>
      <c r="R34" s="32"/>
      <c r="S34" s="32"/>
      <c r="T34" s="32"/>
      <c r="U34" s="33"/>
      <c r="V34" s="32"/>
      <c r="W34" s="32"/>
      <c r="X34" s="32"/>
      <c r="Y34" s="33"/>
      <c r="Z34" s="32"/>
      <c r="AA34" s="32"/>
    </row>
    <row r="35" spans="1:27" x14ac:dyDescent="0.25">
      <c r="A35" s="10">
        <v>43497</v>
      </c>
      <c r="B35" s="3" t="s">
        <v>4</v>
      </c>
      <c r="C35" s="7">
        <v>0.58333333333333337</v>
      </c>
      <c r="D35" s="7">
        <v>0.91666666666666663</v>
      </c>
      <c r="E35" s="7">
        <f t="shared" si="12"/>
        <v>0.33333333333333326</v>
      </c>
      <c r="F35" s="9">
        <v>3</v>
      </c>
      <c r="G35" s="7">
        <v>0.29166666666666669</v>
      </c>
      <c r="H35" s="7">
        <v>0.875</v>
      </c>
      <c r="I35" s="7">
        <f t="shared" si="13"/>
        <v>0.58333333333333326</v>
      </c>
      <c r="J35" s="9">
        <v>1</v>
      </c>
      <c r="K35" s="8">
        <f t="shared" si="14"/>
        <v>1.583333333333333</v>
      </c>
      <c r="P35" s="34"/>
      <c r="Q35" s="34"/>
      <c r="R35" s="43"/>
      <c r="S35" s="43"/>
      <c r="T35" s="35"/>
      <c r="U35" s="35"/>
      <c r="V35" s="43"/>
      <c r="W35" s="43"/>
      <c r="X35" s="35"/>
      <c r="Y35" s="35"/>
      <c r="Z35" s="35"/>
      <c r="AA35" s="32"/>
    </row>
    <row r="36" spans="1:27" x14ac:dyDescent="0.25">
      <c r="A36" s="10">
        <v>43498</v>
      </c>
      <c r="B36" s="46" t="s">
        <v>5</v>
      </c>
      <c r="C36" s="7">
        <v>0.29166666666666669</v>
      </c>
      <c r="D36" s="7">
        <v>0.91666666666666663</v>
      </c>
      <c r="E36" s="7">
        <f>D36-C36</f>
        <v>0.625</v>
      </c>
      <c r="F36" s="9">
        <v>3</v>
      </c>
      <c r="G36" s="7">
        <v>0.375</v>
      </c>
      <c r="H36" s="7">
        <v>0.875</v>
      </c>
      <c r="I36" s="7">
        <f>H36-G36</f>
        <v>0.5</v>
      </c>
      <c r="J36" s="9">
        <v>1</v>
      </c>
      <c r="K36" s="8">
        <f>E36*F36+I36*J36</f>
        <v>2.375</v>
      </c>
      <c r="P36" s="36"/>
      <c r="Q36" s="31"/>
      <c r="R36" s="37"/>
      <c r="S36" s="37"/>
      <c r="T36" s="37"/>
      <c r="U36" s="38"/>
      <c r="V36" s="37"/>
      <c r="W36" s="37"/>
      <c r="X36" s="37"/>
      <c r="Y36" s="38"/>
      <c r="Z36" s="39"/>
      <c r="AA36" s="32"/>
    </row>
    <row r="37" spans="1:27" x14ac:dyDescent="0.25">
      <c r="A37" s="10">
        <v>43499</v>
      </c>
      <c r="B37" s="46" t="s">
        <v>6</v>
      </c>
      <c r="C37" s="7">
        <v>0.29166666666666669</v>
      </c>
      <c r="D37" s="7">
        <v>0.91666666666666663</v>
      </c>
      <c r="E37" s="7">
        <f>D37-C37</f>
        <v>0.625</v>
      </c>
      <c r="F37" s="9">
        <v>3</v>
      </c>
      <c r="G37" s="7">
        <v>0.375</v>
      </c>
      <c r="H37" s="7">
        <v>0.875</v>
      </c>
      <c r="I37" s="7">
        <f>H37-G37</f>
        <v>0.5</v>
      </c>
      <c r="J37" s="9">
        <v>1</v>
      </c>
      <c r="K37" s="8">
        <f>E37*F37+I37*J37</f>
        <v>2.375</v>
      </c>
      <c r="P37" s="36"/>
      <c r="Q37" s="31"/>
      <c r="R37" s="37"/>
      <c r="S37" s="37"/>
      <c r="T37" s="37"/>
      <c r="U37" s="38"/>
      <c r="V37" s="37"/>
      <c r="W37" s="37"/>
      <c r="X37" s="37"/>
      <c r="Y37" s="38"/>
      <c r="Z37" s="39"/>
      <c r="AA37" s="32"/>
    </row>
    <row r="38" spans="1:27" x14ac:dyDescent="0.25">
      <c r="A38" s="10">
        <v>43500</v>
      </c>
      <c r="B38" s="3" t="s">
        <v>0</v>
      </c>
      <c r="C38" s="7">
        <v>0.58333333333333337</v>
      </c>
      <c r="D38" s="7">
        <v>0.91666666666666663</v>
      </c>
      <c r="E38" s="7">
        <f t="shared" ref="E38:E101" si="15">D38-C38</f>
        <v>0.33333333333333326</v>
      </c>
      <c r="F38" s="9">
        <v>3</v>
      </c>
      <c r="G38" s="7">
        <v>0.29166666666666669</v>
      </c>
      <c r="H38" s="7">
        <v>0.875</v>
      </c>
      <c r="I38" s="7">
        <f t="shared" ref="I38:I101" si="16">H38-G38</f>
        <v>0.58333333333333326</v>
      </c>
      <c r="J38" s="9">
        <v>1</v>
      </c>
      <c r="K38" s="8">
        <f t="shared" ref="K38:K101" si="17">E38*F38+I38*J38</f>
        <v>1.583333333333333</v>
      </c>
      <c r="P38" s="36"/>
      <c r="Q38" s="31"/>
      <c r="R38" s="37"/>
      <c r="S38" s="37"/>
      <c r="T38" s="37"/>
      <c r="U38" s="38"/>
      <c r="V38" s="37"/>
      <c r="W38" s="37"/>
      <c r="X38" s="37"/>
      <c r="Y38" s="38"/>
      <c r="Z38" s="39"/>
      <c r="AA38" s="32"/>
    </row>
    <row r="39" spans="1:27" x14ac:dyDescent="0.25">
      <c r="A39" s="10">
        <v>43501</v>
      </c>
      <c r="B39" s="3" t="s">
        <v>1</v>
      </c>
      <c r="C39" s="7">
        <v>0.58333333333333337</v>
      </c>
      <c r="D39" s="7">
        <v>0.91666666666666663</v>
      </c>
      <c r="E39" s="7">
        <f t="shared" si="15"/>
        <v>0.33333333333333326</v>
      </c>
      <c r="F39" s="9">
        <v>3</v>
      </c>
      <c r="G39" s="7">
        <v>0.29166666666666669</v>
      </c>
      <c r="H39" s="7">
        <v>0.875</v>
      </c>
      <c r="I39" s="7">
        <f t="shared" si="16"/>
        <v>0.58333333333333326</v>
      </c>
      <c r="J39" s="9">
        <v>1</v>
      </c>
      <c r="K39" s="8">
        <f t="shared" si="17"/>
        <v>1.583333333333333</v>
      </c>
      <c r="P39" s="36"/>
      <c r="Q39" s="31"/>
      <c r="R39" s="37"/>
      <c r="S39" s="37"/>
      <c r="T39" s="37"/>
      <c r="U39" s="38"/>
      <c r="V39" s="37"/>
      <c r="W39" s="37"/>
      <c r="X39" s="37"/>
      <c r="Y39" s="38"/>
      <c r="Z39" s="39"/>
      <c r="AA39" s="32"/>
    </row>
    <row r="40" spans="1:27" x14ac:dyDescent="0.25">
      <c r="A40" s="10">
        <v>43502</v>
      </c>
      <c r="B40" s="3" t="s">
        <v>2</v>
      </c>
      <c r="C40" s="7">
        <v>0.58333333333333337</v>
      </c>
      <c r="D40" s="7">
        <v>0.91666666666666663</v>
      </c>
      <c r="E40" s="7">
        <f t="shared" si="15"/>
        <v>0.33333333333333326</v>
      </c>
      <c r="F40" s="9">
        <v>3</v>
      </c>
      <c r="G40" s="7">
        <v>0.29166666666666669</v>
      </c>
      <c r="H40" s="7">
        <v>0.875</v>
      </c>
      <c r="I40" s="7">
        <f t="shared" si="16"/>
        <v>0.58333333333333326</v>
      </c>
      <c r="J40" s="9">
        <v>1</v>
      </c>
      <c r="K40" s="8">
        <f t="shared" si="17"/>
        <v>1.583333333333333</v>
      </c>
      <c r="P40" s="36"/>
      <c r="Q40" s="31"/>
      <c r="R40" s="37"/>
      <c r="S40" s="37"/>
      <c r="T40" s="37"/>
      <c r="U40" s="38"/>
      <c r="V40" s="37"/>
      <c r="W40" s="37"/>
      <c r="X40" s="37"/>
      <c r="Y40" s="38"/>
      <c r="Z40" s="39"/>
      <c r="AA40" s="32"/>
    </row>
    <row r="41" spans="1:27" x14ac:dyDescent="0.25">
      <c r="A41" s="10">
        <v>43503</v>
      </c>
      <c r="B41" s="3" t="s">
        <v>3</v>
      </c>
      <c r="C41" s="7">
        <v>0.58333333333333337</v>
      </c>
      <c r="D41" s="7">
        <v>0.91666666666666663</v>
      </c>
      <c r="E41" s="7">
        <f t="shared" si="15"/>
        <v>0.33333333333333326</v>
      </c>
      <c r="F41" s="9">
        <v>3</v>
      </c>
      <c r="G41" s="7">
        <v>0.29166666666666669</v>
      </c>
      <c r="H41" s="7">
        <v>0.875</v>
      </c>
      <c r="I41" s="7">
        <f t="shared" si="16"/>
        <v>0.58333333333333326</v>
      </c>
      <c r="J41" s="9">
        <v>1</v>
      </c>
      <c r="K41" s="8">
        <f t="shared" si="17"/>
        <v>1.583333333333333</v>
      </c>
      <c r="P41" s="36"/>
      <c r="Q41" s="31"/>
      <c r="R41" s="37"/>
      <c r="S41" s="37"/>
      <c r="T41" s="37"/>
      <c r="U41" s="38"/>
      <c r="V41" s="37"/>
      <c r="W41" s="37"/>
      <c r="X41" s="37"/>
      <c r="Y41" s="38"/>
      <c r="Z41" s="39"/>
      <c r="AA41" s="32"/>
    </row>
    <row r="42" spans="1:27" x14ac:dyDescent="0.25">
      <c r="A42" s="10">
        <v>43504</v>
      </c>
      <c r="B42" s="3" t="s">
        <v>4</v>
      </c>
      <c r="C42" s="7">
        <v>0.58333333333333337</v>
      </c>
      <c r="D42" s="7">
        <v>0.91666666666666663</v>
      </c>
      <c r="E42" s="7">
        <f t="shared" si="15"/>
        <v>0.33333333333333326</v>
      </c>
      <c r="F42" s="9">
        <v>3</v>
      </c>
      <c r="G42" s="7">
        <v>0.29166666666666669</v>
      </c>
      <c r="H42" s="7">
        <v>0.875</v>
      </c>
      <c r="I42" s="7">
        <f t="shared" si="16"/>
        <v>0.58333333333333326</v>
      </c>
      <c r="J42" s="9">
        <v>1</v>
      </c>
      <c r="K42" s="8">
        <f t="shared" si="17"/>
        <v>1.583333333333333</v>
      </c>
      <c r="P42" s="36"/>
      <c r="Q42" s="31"/>
      <c r="R42" s="37"/>
      <c r="S42" s="37"/>
      <c r="T42" s="37"/>
      <c r="U42" s="38"/>
      <c r="V42" s="37"/>
      <c r="W42" s="37"/>
      <c r="X42" s="37"/>
      <c r="Y42" s="38"/>
      <c r="Z42" s="39"/>
      <c r="AA42" s="32"/>
    </row>
    <row r="43" spans="1:27" x14ac:dyDescent="0.25">
      <c r="A43" s="10">
        <v>43505</v>
      </c>
      <c r="B43" s="46" t="s">
        <v>5</v>
      </c>
      <c r="C43" s="7">
        <v>0.29166666666666669</v>
      </c>
      <c r="D43" s="7">
        <v>0.91666666666666663</v>
      </c>
      <c r="E43" s="7">
        <f t="shared" si="15"/>
        <v>0.625</v>
      </c>
      <c r="F43" s="9">
        <v>3</v>
      </c>
      <c r="G43" s="7">
        <v>0.375</v>
      </c>
      <c r="H43" s="7">
        <v>0.875</v>
      </c>
      <c r="I43" s="7">
        <f t="shared" si="16"/>
        <v>0.5</v>
      </c>
      <c r="J43" s="9">
        <v>1</v>
      </c>
      <c r="K43" s="8">
        <f t="shared" si="17"/>
        <v>2.375</v>
      </c>
      <c r="P43" s="36"/>
      <c r="Q43" s="31"/>
      <c r="R43" s="37"/>
      <c r="S43" s="37"/>
      <c r="T43" s="37"/>
      <c r="U43" s="38"/>
      <c r="V43" s="37"/>
      <c r="W43" s="37"/>
      <c r="X43" s="37"/>
      <c r="Y43" s="38"/>
      <c r="Z43" s="39"/>
      <c r="AA43" s="32"/>
    </row>
    <row r="44" spans="1:27" x14ac:dyDescent="0.25">
      <c r="A44" s="10">
        <v>43506</v>
      </c>
      <c r="B44" s="46" t="s">
        <v>6</v>
      </c>
      <c r="C44" s="7">
        <v>0.29166666666666669</v>
      </c>
      <c r="D44" s="7">
        <v>0.91666666666666663</v>
      </c>
      <c r="E44" s="7">
        <f t="shared" si="15"/>
        <v>0.625</v>
      </c>
      <c r="F44" s="9">
        <v>3</v>
      </c>
      <c r="G44" s="7">
        <v>0.375</v>
      </c>
      <c r="H44" s="7">
        <v>0.875</v>
      </c>
      <c r="I44" s="7">
        <f t="shared" si="16"/>
        <v>0.5</v>
      </c>
      <c r="J44" s="9">
        <v>1</v>
      </c>
      <c r="K44" s="8">
        <f t="shared" si="17"/>
        <v>2.375</v>
      </c>
      <c r="P44" s="36"/>
      <c r="Q44" s="31"/>
      <c r="R44" s="37"/>
      <c r="S44" s="37"/>
      <c r="T44" s="37"/>
      <c r="U44" s="38"/>
      <c r="V44" s="37"/>
      <c r="W44" s="37"/>
      <c r="X44" s="37"/>
      <c r="Y44" s="38"/>
      <c r="Z44" s="39"/>
      <c r="AA44" s="32"/>
    </row>
    <row r="45" spans="1:27" x14ac:dyDescent="0.25">
      <c r="A45" s="10">
        <v>43507</v>
      </c>
      <c r="B45" s="3" t="s">
        <v>0</v>
      </c>
      <c r="C45" s="7">
        <v>0.58333333333333337</v>
      </c>
      <c r="D45" s="7">
        <v>0.91666666666666663</v>
      </c>
      <c r="E45" s="7">
        <f t="shared" si="15"/>
        <v>0.33333333333333326</v>
      </c>
      <c r="F45" s="9">
        <v>3</v>
      </c>
      <c r="G45" s="7">
        <v>0.29166666666666669</v>
      </c>
      <c r="H45" s="7">
        <v>0.875</v>
      </c>
      <c r="I45" s="7">
        <f t="shared" si="16"/>
        <v>0.58333333333333326</v>
      </c>
      <c r="J45" s="9">
        <v>1</v>
      </c>
      <c r="K45" s="8">
        <f t="shared" si="17"/>
        <v>1.583333333333333</v>
      </c>
      <c r="P45" s="36"/>
      <c r="Q45" s="31"/>
      <c r="R45" s="37"/>
      <c r="S45" s="37"/>
      <c r="T45" s="37"/>
      <c r="U45" s="38"/>
      <c r="V45" s="37"/>
      <c r="W45" s="37"/>
      <c r="X45" s="37"/>
      <c r="Y45" s="38"/>
      <c r="Z45" s="39"/>
      <c r="AA45" s="32"/>
    </row>
    <row r="46" spans="1:27" x14ac:dyDescent="0.25">
      <c r="A46" s="10">
        <v>43508</v>
      </c>
      <c r="B46" s="3" t="s">
        <v>1</v>
      </c>
      <c r="C46" s="7">
        <v>0.58333333333333337</v>
      </c>
      <c r="D46" s="7">
        <v>0.91666666666666663</v>
      </c>
      <c r="E46" s="7">
        <f t="shared" si="15"/>
        <v>0.33333333333333326</v>
      </c>
      <c r="F46" s="9">
        <v>3</v>
      </c>
      <c r="G46" s="7">
        <v>0.29166666666666669</v>
      </c>
      <c r="H46" s="7">
        <v>0.875</v>
      </c>
      <c r="I46" s="7">
        <f t="shared" si="16"/>
        <v>0.58333333333333326</v>
      </c>
      <c r="J46" s="9">
        <v>1</v>
      </c>
      <c r="K46" s="8">
        <f t="shared" si="17"/>
        <v>1.583333333333333</v>
      </c>
      <c r="P46" s="36"/>
      <c r="Q46" s="31"/>
      <c r="R46" s="37"/>
      <c r="S46" s="37"/>
      <c r="T46" s="37"/>
      <c r="U46" s="38"/>
      <c r="V46" s="37"/>
      <c r="W46" s="37"/>
      <c r="X46" s="37"/>
      <c r="Y46" s="38"/>
      <c r="Z46" s="39"/>
      <c r="AA46" s="32"/>
    </row>
    <row r="47" spans="1:27" x14ac:dyDescent="0.25">
      <c r="A47" s="10">
        <v>43509</v>
      </c>
      <c r="B47" s="3" t="s">
        <v>2</v>
      </c>
      <c r="C47" s="7">
        <v>0.58333333333333337</v>
      </c>
      <c r="D47" s="7">
        <v>0.91666666666666663</v>
      </c>
      <c r="E47" s="7">
        <f t="shared" si="15"/>
        <v>0.33333333333333326</v>
      </c>
      <c r="F47" s="9">
        <v>3</v>
      </c>
      <c r="G47" s="7">
        <v>0.29166666666666669</v>
      </c>
      <c r="H47" s="7">
        <v>0.875</v>
      </c>
      <c r="I47" s="7">
        <f t="shared" si="16"/>
        <v>0.58333333333333326</v>
      </c>
      <c r="J47" s="9">
        <v>1</v>
      </c>
      <c r="K47" s="8">
        <f t="shared" si="17"/>
        <v>1.583333333333333</v>
      </c>
      <c r="P47" s="36"/>
      <c r="Q47" s="31"/>
      <c r="R47" s="37"/>
      <c r="S47" s="37"/>
      <c r="T47" s="37"/>
      <c r="U47" s="38"/>
      <c r="V47" s="37"/>
      <c r="W47" s="37"/>
      <c r="X47" s="37"/>
      <c r="Y47" s="38"/>
      <c r="Z47" s="39"/>
      <c r="AA47" s="32"/>
    </row>
    <row r="48" spans="1:27" x14ac:dyDescent="0.25">
      <c r="A48" s="10">
        <v>43510</v>
      </c>
      <c r="B48" s="3" t="s">
        <v>3</v>
      </c>
      <c r="C48" s="7">
        <v>0.58333333333333337</v>
      </c>
      <c r="D48" s="7">
        <v>0.91666666666666663</v>
      </c>
      <c r="E48" s="7">
        <f t="shared" si="15"/>
        <v>0.33333333333333326</v>
      </c>
      <c r="F48" s="9">
        <v>3</v>
      </c>
      <c r="G48" s="7">
        <v>0.29166666666666669</v>
      </c>
      <c r="H48" s="7">
        <v>0.875</v>
      </c>
      <c r="I48" s="7">
        <f t="shared" si="16"/>
        <v>0.58333333333333326</v>
      </c>
      <c r="J48" s="9">
        <v>1</v>
      </c>
      <c r="K48" s="8">
        <f t="shared" si="17"/>
        <v>1.583333333333333</v>
      </c>
      <c r="P48" s="36"/>
      <c r="Q48" s="31"/>
      <c r="R48" s="37"/>
      <c r="S48" s="37"/>
      <c r="T48" s="37"/>
      <c r="U48" s="38"/>
      <c r="V48" s="37"/>
      <c r="W48" s="37"/>
      <c r="X48" s="37"/>
      <c r="Y48" s="38"/>
      <c r="Z48" s="39"/>
      <c r="AA48" s="32"/>
    </row>
    <row r="49" spans="1:27" x14ac:dyDescent="0.25">
      <c r="A49" s="10">
        <v>43511</v>
      </c>
      <c r="B49" s="3" t="s">
        <v>4</v>
      </c>
      <c r="C49" s="7">
        <v>0.58333333333333337</v>
      </c>
      <c r="D49" s="7">
        <v>0.91666666666666663</v>
      </c>
      <c r="E49" s="7">
        <f t="shared" si="15"/>
        <v>0.33333333333333326</v>
      </c>
      <c r="F49" s="9">
        <v>3</v>
      </c>
      <c r="G49" s="7">
        <v>0.29166666666666669</v>
      </c>
      <c r="H49" s="7">
        <v>0.875</v>
      </c>
      <c r="I49" s="7">
        <f t="shared" si="16"/>
        <v>0.58333333333333326</v>
      </c>
      <c r="J49" s="9">
        <v>1</v>
      </c>
      <c r="K49" s="8">
        <f t="shared" si="17"/>
        <v>1.583333333333333</v>
      </c>
      <c r="P49" s="36"/>
      <c r="Q49" s="31"/>
      <c r="R49" s="37"/>
      <c r="S49" s="37"/>
      <c r="T49" s="37"/>
      <c r="U49" s="38"/>
      <c r="V49" s="37"/>
      <c r="W49" s="37"/>
      <c r="X49" s="37"/>
      <c r="Y49" s="38"/>
      <c r="Z49" s="39"/>
      <c r="AA49" s="32"/>
    </row>
    <row r="50" spans="1:27" x14ac:dyDescent="0.25">
      <c r="A50" s="10">
        <v>43512</v>
      </c>
      <c r="B50" s="46" t="s">
        <v>5</v>
      </c>
      <c r="C50" s="7">
        <v>0.29166666666666669</v>
      </c>
      <c r="D50" s="7">
        <v>0.91666666666666663</v>
      </c>
      <c r="E50" s="7">
        <f t="shared" si="15"/>
        <v>0.625</v>
      </c>
      <c r="F50" s="9">
        <v>3</v>
      </c>
      <c r="G50" s="7">
        <v>0.375</v>
      </c>
      <c r="H50" s="7">
        <v>0.875</v>
      </c>
      <c r="I50" s="7">
        <f t="shared" si="16"/>
        <v>0.5</v>
      </c>
      <c r="J50" s="9">
        <v>1</v>
      </c>
      <c r="K50" s="8">
        <f t="shared" si="17"/>
        <v>2.375</v>
      </c>
      <c r="P50" s="36"/>
      <c r="Q50" s="31"/>
      <c r="R50" s="37"/>
      <c r="S50" s="37"/>
      <c r="T50" s="37"/>
      <c r="U50" s="38"/>
      <c r="V50" s="37"/>
      <c r="W50" s="37"/>
      <c r="X50" s="37"/>
      <c r="Y50" s="38"/>
      <c r="Z50" s="39"/>
      <c r="AA50" s="32"/>
    </row>
    <row r="51" spans="1:27" x14ac:dyDescent="0.25">
      <c r="A51" s="10">
        <v>43513</v>
      </c>
      <c r="B51" s="46" t="s">
        <v>6</v>
      </c>
      <c r="C51" s="7">
        <v>0.29166666666666669</v>
      </c>
      <c r="D51" s="7">
        <v>0.91666666666666663</v>
      </c>
      <c r="E51" s="7">
        <f t="shared" si="15"/>
        <v>0.625</v>
      </c>
      <c r="F51" s="9">
        <v>3</v>
      </c>
      <c r="G51" s="7">
        <v>0.375</v>
      </c>
      <c r="H51" s="7">
        <v>0.875</v>
      </c>
      <c r="I51" s="7">
        <f t="shared" si="16"/>
        <v>0.5</v>
      </c>
      <c r="J51" s="9">
        <v>1</v>
      </c>
      <c r="K51" s="8">
        <f t="shared" si="17"/>
        <v>2.375</v>
      </c>
      <c r="P51" s="36"/>
      <c r="Q51" s="31"/>
      <c r="R51" s="37"/>
      <c r="S51" s="37"/>
      <c r="T51" s="37"/>
      <c r="U51" s="38"/>
      <c r="V51" s="37"/>
      <c r="W51" s="37"/>
      <c r="X51" s="37"/>
      <c r="Y51" s="38"/>
      <c r="Z51" s="39"/>
      <c r="AA51" s="32"/>
    </row>
    <row r="52" spans="1:27" x14ac:dyDescent="0.25">
      <c r="A52" s="10">
        <v>43514</v>
      </c>
      <c r="B52" s="3" t="s">
        <v>0</v>
      </c>
      <c r="C52" s="7">
        <v>0.58333333333333337</v>
      </c>
      <c r="D52" s="7">
        <v>0.91666666666666663</v>
      </c>
      <c r="E52" s="7">
        <f t="shared" si="15"/>
        <v>0.33333333333333326</v>
      </c>
      <c r="F52" s="9">
        <v>3</v>
      </c>
      <c r="G52" s="7">
        <v>0.29166666666666669</v>
      </c>
      <c r="H52" s="7">
        <v>0.875</v>
      </c>
      <c r="I52" s="7">
        <f t="shared" si="16"/>
        <v>0.58333333333333326</v>
      </c>
      <c r="J52" s="9">
        <v>1</v>
      </c>
      <c r="K52" s="8">
        <f t="shared" si="17"/>
        <v>1.583333333333333</v>
      </c>
      <c r="P52" s="36"/>
      <c r="Q52" s="31"/>
      <c r="R52" s="37"/>
      <c r="S52" s="37"/>
      <c r="T52" s="37"/>
      <c r="U52" s="38"/>
      <c r="V52" s="37"/>
      <c r="W52" s="37"/>
      <c r="X52" s="37"/>
      <c r="Y52" s="38"/>
      <c r="Z52" s="39"/>
      <c r="AA52" s="32"/>
    </row>
    <row r="53" spans="1:27" x14ac:dyDescent="0.25">
      <c r="A53" s="10">
        <v>43515</v>
      </c>
      <c r="B53" s="3" t="s">
        <v>1</v>
      </c>
      <c r="C53" s="7">
        <v>0.58333333333333337</v>
      </c>
      <c r="D53" s="7">
        <v>0.91666666666666663</v>
      </c>
      <c r="E53" s="7">
        <f t="shared" si="15"/>
        <v>0.33333333333333326</v>
      </c>
      <c r="F53" s="9">
        <v>3</v>
      </c>
      <c r="G53" s="7">
        <v>0.29166666666666669</v>
      </c>
      <c r="H53" s="7">
        <v>0.875</v>
      </c>
      <c r="I53" s="7">
        <f t="shared" si="16"/>
        <v>0.58333333333333326</v>
      </c>
      <c r="J53" s="9">
        <v>1</v>
      </c>
      <c r="K53" s="8">
        <f t="shared" si="17"/>
        <v>1.583333333333333</v>
      </c>
      <c r="P53" s="36"/>
      <c r="Q53" s="31"/>
      <c r="R53" s="37"/>
      <c r="S53" s="37"/>
      <c r="T53" s="37"/>
      <c r="U53" s="38"/>
      <c r="V53" s="37"/>
      <c r="W53" s="37"/>
      <c r="X53" s="37"/>
      <c r="Y53" s="38"/>
      <c r="Z53" s="39"/>
      <c r="AA53" s="32"/>
    </row>
    <row r="54" spans="1:27" x14ac:dyDescent="0.25">
      <c r="A54" s="10">
        <v>43516</v>
      </c>
      <c r="B54" s="3" t="s">
        <v>2</v>
      </c>
      <c r="C54" s="7">
        <v>0.58333333333333337</v>
      </c>
      <c r="D54" s="7">
        <v>0.91666666666666663</v>
      </c>
      <c r="E54" s="7">
        <f t="shared" si="15"/>
        <v>0.33333333333333326</v>
      </c>
      <c r="F54" s="9">
        <v>3</v>
      </c>
      <c r="G54" s="7">
        <v>0.29166666666666669</v>
      </c>
      <c r="H54" s="7">
        <v>0.875</v>
      </c>
      <c r="I54" s="7">
        <f t="shared" si="16"/>
        <v>0.58333333333333326</v>
      </c>
      <c r="J54" s="9">
        <v>1</v>
      </c>
      <c r="K54" s="8">
        <f t="shared" si="17"/>
        <v>1.583333333333333</v>
      </c>
      <c r="P54" s="36"/>
      <c r="Q54" s="31"/>
      <c r="R54" s="37"/>
      <c r="S54" s="37"/>
      <c r="T54" s="37"/>
      <c r="U54" s="38"/>
      <c r="V54" s="37"/>
      <c r="W54" s="37"/>
      <c r="X54" s="37"/>
      <c r="Y54" s="38"/>
      <c r="Z54" s="39"/>
      <c r="AA54" s="32"/>
    </row>
    <row r="55" spans="1:27" x14ac:dyDescent="0.25">
      <c r="A55" s="10">
        <v>43517</v>
      </c>
      <c r="B55" s="3" t="s">
        <v>3</v>
      </c>
      <c r="C55" s="7">
        <v>0.58333333333333337</v>
      </c>
      <c r="D55" s="7">
        <v>0.91666666666666663</v>
      </c>
      <c r="E55" s="7">
        <f t="shared" si="15"/>
        <v>0.33333333333333326</v>
      </c>
      <c r="F55" s="9">
        <v>3</v>
      </c>
      <c r="G55" s="7">
        <v>0.29166666666666669</v>
      </c>
      <c r="H55" s="7">
        <v>0.875</v>
      </c>
      <c r="I55" s="7">
        <f t="shared" si="16"/>
        <v>0.58333333333333326</v>
      </c>
      <c r="J55" s="9">
        <v>1</v>
      </c>
      <c r="K55" s="8">
        <f t="shared" si="17"/>
        <v>1.583333333333333</v>
      </c>
      <c r="P55" s="36"/>
      <c r="Q55" s="31"/>
      <c r="R55" s="37"/>
      <c r="S55" s="37"/>
      <c r="T55" s="37"/>
      <c r="U55" s="38"/>
      <c r="V55" s="37"/>
      <c r="W55" s="37"/>
      <c r="X55" s="37"/>
      <c r="Y55" s="38"/>
      <c r="Z55" s="39"/>
      <c r="AA55" s="32"/>
    </row>
    <row r="56" spans="1:27" x14ac:dyDescent="0.25">
      <c r="A56" s="10">
        <v>43518</v>
      </c>
      <c r="B56" s="3" t="s">
        <v>4</v>
      </c>
      <c r="C56" s="7">
        <v>0.58333333333333337</v>
      </c>
      <c r="D56" s="7">
        <v>0.91666666666666663</v>
      </c>
      <c r="E56" s="7">
        <f t="shared" si="15"/>
        <v>0.33333333333333326</v>
      </c>
      <c r="F56" s="9">
        <v>3</v>
      </c>
      <c r="G56" s="7">
        <v>0.29166666666666669</v>
      </c>
      <c r="H56" s="7">
        <v>0.875</v>
      </c>
      <c r="I56" s="7">
        <f t="shared" si="16"/>
        <v>0.58333333333333326</v>
      </c>
      <c r="J56" s="9">
        <v>1</v>
      </c>
      <c r="K56" s="8">
        <f t="shared" si="17"/>
        <v>1.583333333333333</v>
      </c>
      <c r="P56" s="36"/>
      <c r="Q56" s="31"/>
      <c r="R56" s="37"/>
      <c r="S56" s="37"/>
      <c r="T56" s="37"/>
      <c r="U56" s="38"/>
      <c r="V56" s="37"/>
      <c r="W56" s="37"/>
      <c r="X56" s="37"/>
      <c r="Y56" s="38"/>
      <c r="Z56" s="39"/>
      <c r="AA56" s="32"/>
    </row>
    <row r="57" spans="1:27" x14ac:dyDescent="0.25">
      <c r="A57" s="10">
        <v>43519</v>
      </c>
      <c r="B57" s="46" t="s">
        <v>5</v>
      </c>
      <c r="C57" s="7">
        <v>0.29166666666666669</v>
      </c>
      <c r="D57" s="7">
        <v>0.91666666666666663</v>
      </c>
      <c r="E57" s="7">
        <f t="shared" si="15"/>
        <v>0.625</v>
      </c>
      <c r="F57" s="9">
        <v>3</v>
      </c>
      <c r="G57" s="7">
        <v>0.375</v>
      </c>
      <c r="H57" s="7">
        <v>0.875</v>
      </c>
      <c r="I57" s="7">
        <f t="shared" si="16"/>
        <v>0.5</v>
      </c>
      <c r="J57" s="9">
        <v>1</v>
      </c>
      <c r="K57" s="8">
        <f t="shared" si="17"/>
        <v>2.375</v>
      </c>
      <c r="P57" s="36"/>
      <c r="Q57" s="31"/>
      <c r="R57" s="37"/>
      <c r="S57" s="37"/>
      <c r="T57" s="37"/>
      <c r="U57" s="38"/>
      <c r="V57" s="37"/>
      <c r="W57" s="37"/>
      <c r="X57" s="37"/>
      <c r="Y57" s="38"/>
      <c r="Z57" s="39"/>
      <c r="AA57" s="32"/>
    </row>
    <row r="58" spans="1:27" x14ac:dyDescent="0.25">
      <c r="A58" s="10">
        <v>43520</v>
      </c>
      <c r="B58" s="46" t="s">
        <v>6</v>
      </c>
      <c r="C58" s="7">
        <v>0.29166666666666669</v>
      </c>
      <c r="D58" s="7">
        <v>0.91666666666666663</v>
      </c>
      <c r="E58" s="7">
        <f t="shared" si="15"/>
        <v>0.625</v>
      </c>
      <c r="F58" s="9">
        <v>3</v>
      </c>
      <c r="G58" s="7">
        <v>0.375</v>
      </c>
      <c r="H58" s="7">
        <v>0.875</v>
      </c>
      <c r="I58" s="7">
        <f t="shared" si="16"/>
        <v>0.5</v>
      </c>
      <c r="J58" s="9">
        <v>1</v>
      </c>
      <c r="K58" s="8">
        <f t="shared" si="17"/>
        <v>2.375</v>
      </c>
      <c r="P58" s="36"/>
      <c r="Q58" s="31"/>
      <c r="R58" s="37"/>
      <c r="S58" s="37"/>
      <c r="T58" s="37"/>
      <c r="U58" s="38"/>
      <c r="V58" s="37"/>
      <c r="W58" s="37"/>
      <c r="X58" s="37"/>
      <c r="Y58" s="38"/>
      <c r="Z58" s="39"/>
      <c r="AA58" s="32"/>
    </row>
    <row r="59" spans="1:27" x14ac:dyDescent="0.25">
      <c r="A59" s="10">
        <v>43521</v>
      </c>
      <c r="B59" s="3" t="s">
        <v>0</v>
      </c>
      <c r="C59" s="7">
        <v>0.58333333333333337</v>
      </c>
      <c r="D59" s="7">
        <v>0.91666666666666663</v>
      </c>
      <c r="E59" s="7">
        <f t="shared" si="15"/>
        <v>0.33333333333333326</v>
      </c>
      <c r="F59" s="9">
        <v>3</v>
      </c>
      <c r="G59" s="7">
        <v>0.29166666666666669</v>
      </c>
      <c r="H59" s="7">
        <v>0.875</v>
      </c>
      <c r="I59" s="7">
        <f t="shared" si="16"/>
        <v>0.58333333333333326</v>
      </c>
      <c r="J59" s="9">
        <v>1</v>
      </c>
      <c r="K59" s="8">
        <f t="shared" si="17"/>
        <v>1.583333333333333</v>
      </c>
      <c r="P59" s="36"/>
      <c r="Q59" s="31"/>
      <c r="R59" s="37"/>
      <c r="S59" s="37"/>
      <c r="T59" s="37"/>
      <c r="U59" s="38"/>
      <c r="V59" s="37"/>
      <c r="W59" s="37"/>
      <c r="X59" s="37"/>
      <c r="Y59" s="38"/>
      <c r="Z59" s="39"/>
      <c r="AA59" s="32"/>
    </row>
    <row r="60" spans="1:27" x14ac:dyDescent="0.25">
      <c r="A60" s="10">
        <v>43522</v>
      </c>
      <c r="B60" s="3" t="s">
        <v>1</v>
      </c>
      <c r="C60" s="7">
        <v>0.58333333333333337</v>
      </c>
      <c r="D60" s="7">
        <v>0.91666666666666663</v>
      </c>
      <c r="E60" s="7">
        <f t="shared" si="15"/>
        <v>0.33333333333333326</v>
      </c>
      <c r="F60" s="9">
        <v>3</v>
      </c>
      <c r="G60" s="7">
        <v>0.29166666666666669</v>
      </c>
      <c r="H60" s="7">
        <v>0.875</v>
      </c>
      <c r="I60" s="7">
        <f t="shared" si="16"/>
        <v>0.58333333333333326</v>
      </c>
      <c r="J60" s="9">
        <v>1</v>
      </c>
      <c r="K60" s="8">
        <f t="shared" si="17"/>
        <v>1.583333333333333</v>
      </c>
      <c r="P60" s="36"/>
      <c r="Q60" s="31"/>
      <c r="R60" s="37"/>
      <c r="S60" s="37"/>
      <c r="T60" s="37"/>
      <c r="U60" s="38"/>
      <c r="V60" s="37"/>
      <c r="W60" s="37"/>
      <c r="X60" s="37"/>
      <c r="Y60" s="38"/>
      <c r="Z60" s="39"/>
      <c r="AA60" s="32"/>
    </row>
    <row r="61" spans="1:27" x14ac:dyDescent="0.25">
      <c r="A61" s="10">
        <v>43523</v>
      </c>
      <c r="B61" s="3" t="s">
        <v>2</v>
      </c>
      <c r="C61" s="7">
        <v>0.58333333333333337</v>
      </c>
      <c r="D61" s="7">
        <v>0.91666666666666663</v>
      </c>
      <c r="E61" s="7">
        <f t="shared" si="15"/>
        <v>0.33333333333333326</v>
      </c>
      <c r="F61" s="9">
        <v>3</v>
      </c>
      <c r="G61" s="7">
        <v>0.29166666666666669</v>
      </c>
      <c r="H61" s="7">
        <v>0.875</v>
      </c>
      <c r="I61" s="7">
        <f t="shared" si="16"/>
        <v>0.58333333333333326</v>
      </c>
      <c r="J61" s="9">
        <v>1</v>
      </c>
      <c r="K61" s="8">
        <f t="shared" si="17"/>
        <v>1.583333333333333</v>
      </c>
      <c r="P61" s="36"/>
      <c r="Q61" s="31"/>
      <c r="R61" s="37"/>
      <c r="S61" s="37"/>
      <c r="T61" s="37"/>
      <c r="U61" s="38"/>
      <c r="V61" s="37"/>
      <c r="W61" s="37"/>
      <c r="X61" s="37"/>
      <c r="Y61" s="38"/>
      <c r="Z61" s="39"/>
      <c r="AA61" s="32"/>
    </row>
    <row r="62" spans="1:27" x14ac:dyDescent="0.25">
      <c r="A62" s="10">
        <v>43524</v>
      </c>
      <c r="B62" s="3" t="s">
        <v>3</v>
      </c>
      <c r="C62" s="7">
        <v>0.58333333333333337</v>
      </c>
      <c r="D62" s="7">
        <v>0.91666666666666663</v>
      </c>
      <c r="E62" s="7">
        <f t="shared" si="15"/>
        <v>0.33333333333333326</v>
      </c>
      <c r="F62" s="9">
        <v>3</v>
      </c>
      <c r="G62" s="7">
        <v>0.29166666666666669</v>
      </c>
      <c r="H62" s="7">
        <v>0.875</v>
      </c>
      <c r="I62" s="7">
        <f t="shared" si="16"/>
        <v>0.58333333333333326</v>
      </c>
      <c r="J62" s="9">
        <v>1</v>
      </c>
      <c r="K62" s="8">
        <f t="shared" si="17"/>
        <v>1.583333333333333</v>
      </c>
      <c r="L62" s="6">
        <f>SUM(K35:K62)</f>
        <v>50.666666666666679</v>
      </c>
      <c r="P62" s="36"/>
      <c r="Q62" s="31"/>
      <c r="R62" s="37"/>
      <c r="S62" s="37"/>
      <c r="T62" s="37"/>
      <c r="U62" s="38"/>
      <c r="V62" s="37"/>
      <c r="W62" s="37"/>
      <c r="X62" s="37"/>
      <c r="Y62" s="38"/>
      <c r="Z62" s="39"/>
      <c r="AA62" s="32"/>
    </row>
    <row r="63" spans="1:27" x14ac:dyDescent="0.25">
      <c r="A63" s="10">
        <v>43525</v>
      </c>
      <c r="B63" s="3" t="s">
        <v>4</v>
      </c>
      <c r="C63" s="7">
        <v>0.58333333333333337</v>
      </c>
      <c r="D63" s="7">
        <v>0.91666666666666663</v>
      </c>
      <c r="E63" s="7">
        <f t="shared" si="15"/>
        <v>0.33333333333333326</v>
      </c>
      <c r="F63" s="9">
        <v>3</v>
      </c>
      <c r="G63" s="7">
        <v>0.29166666666666669</v>
      </c>
      <c r="H63" s="7">
        <v>0.875</v>
      </c>
      <c r="I63" s="7">
        <f t="shared" si="16"/>
        <v>0.58333333333333326</v>
      </c>
      <c r="J63" s="9">
        <v>1</v>
      </c>
      <c r="K63" s="8">
        <f t="shared" si="17"/>
        <v>1.583333333333333</v>
      </c>
      <c r="P63" s="36"/>
      <c r="Q63" s="31"/>
      <c r="R63" s="37"/>
      <c r="S63" s="37"/>
      <c r="T63" s="37"/>
      <c r="U63" s="38"/>
      <c r="V63" s="37"/>
      <c r="W63" s="37"/>
      <c r="X63" s="37"/>
      <c r="Y63" s="38"/>
      <c r="Z63" s="39"/>
      <c r="AA63" s="32"/>
    </row>
    <row r="64" spans="1:27" x14ac:dyDescent="0.25">
      <c r="A64" s="10">
        <v>43526</v>
      </c>
      <c r="B64" s="46" t="s">
        <v>5</v>
      </c>
      <c r="C64" s="7">
        <v>0.29166666666666669</v>
      </c>
      <c r="D64" s="7">
        <v>0.91666666666666663</v>
      </c>
      <c r="E64" s="7">
        <f t="shared" si="15"/>
        <v>0.625</v>
      </c>
      <c r="F64" s="9">
        <v>3</v>
      </c>
      <c r="G64" s="7">
        <v>0.375</v>
      </c>
      <c r="H64" s="7">
        <v>0.875</v>
      </c>
      <c r="I64" s="7">
        <f t="shared" si="16"/>
        <v>0.5</v>
      </c>
      <c r="J64" s="9">
        <v>1</v>
      </c>
      <c r="K64" s="8">
        <f t="shared" si="17"/>
        <v>2.375</v>
      </c>
      <c r="P64" s="36"/>
      <c r="Q64" s="31"/>
      <c r="R64" s="37"/>
      <c r="S64" s="37"/>
      <c r="T64" s="37"/>
      <c r="U64" s="38"/>
      <c r="V64" s="37"/>
      <c r="W64" s="37"/>
      <c r="X64" s="37"/>
      <c r="Y64" s="38"/>
      <c r="Z64" s="39"/>
      <c r="AA64" s="32"/>
    </row>
    <row r="65" spans="1:27" x14ac:dyDescent="0.25">
      <c r="A65" s="10">
        <v>43527</v>
      </c>
      <c r="B65" s="46" t="s">
        <v>6</v>
      </c>
      <c r="C65" s="7">
        <v>0.29166666666666669</v>
      </c>
      <c r="D65" s="7">
        <v>0.91666666666666663</v>
      </c>
      <c r="E65" s="7">
        <f t="shared" si="15"/>
        <v>0.625</v>
      </c>
      <c r="F65" s="9">
        <v>3</v>
      </c>
      <c r="G65" s="7">
        <v>0.375</v>
      </c>
      <c r="H65" s="7">
        <v>0.875</v>
      </c>
      <c r="I65" s="7">
        <f t="shared" si="16"/>
        <v>0.5</v>
      </c>
      <c r="J65" s="9">
        <v>1</v>
      </c>
      <c r="K65" s="8">
        <f t="shared" si="17"/>
        <v>2.375</v>
      </c>
      <c r="P65" s="36"/>
      <c r="Q65" s="31"/>
      <c r="R65" s="37"/>
      <c r="S65" s="37"/>
      <c r="T65" s="37"/>
      <c r="U65" s="38"/>
      <c r="V65" s="37"/>
      <c r="W65" s="37"/>
      <c r="X65" s="37"/>
      <c r="Y65" s="38"/>
      <c r="Z65" s="39"/>
      <c r="AA65" s="32"/>
    </row>
    <row r="66" spans="1:27" x14ac:dyDescent="0.25">
      <c r="A66" s="10">
        <v>43528</v>
      </c>
      <c r="B66" s="3" t="s">
        <v>0</v>
      </c>
      <c r="C66" s="7">
        <v>0.58333333333333337</v>
      </c>
      <c r="D66" s="7">
        <v>0.91666666666666663</v>
      </c>
      <c r="E66" s="7">
        <f t="shared" si="15"/>
        <v>0.33333333333333326</v>
      </c>
      <c r="F66" s="9">
        <v>3</v>
      </c>
      <c r="G66" s="7">
        <v>0.29166666666666669</v>
      </c>
      <c r="H66" s="7">
        <v>0.875</v>
      </c>
      <c r="I66" s="7">
        <f t="shared" si="16"/>
        <v>0.58333333333333326</v>
      </c>
      <c r="J66" s="9">
        <v>1</v>
      </c>
      <c r="K66" s="8">
        <f t="shared" si="17"/>
        <v>1.583333333333333</v>
      </c>
      <c r="P66" s="36"/>
      <c r="Q66" s="31"/>
      <c r="R66" s="37"/>
      <c r="S66" s="37"/>
      <c r="T66" s="37"/>
      <c r="U66" s="38"/>
      <c r="V66" s="37"/>
      <c r="W66" s="37"/>
      <c r="X66" s="37"/>
      <c r="Y66" s="38"/>
      <c r="Z66" s="39"/>
      <c r="AA66" s="32"/>
    </row>
    <row r="67" spans="1:27" x14ac:dyDescent="0.25">
      <c r="A67" s="10">
        <v>43529</v>
      </c>
      <c r="B67" s="3" t="s">
        <v>1</v>
      </c>
      <c r="C67" s="7">
        <v>0.58333333333333337</v>
      </c>
      <c r="D67" s="7">
        <v>0.91666666666666663</v>
      </c>
      <c r="E67" s="7">
        <f t="shared" si="15"/>
        <v>0.33333333333333326</v>
      </c>
      <c r="F67" s="9">
        <v>3</v>
      </c>
      <c r="G67" s="7">
        <v>0.29166666666666669</v>
      </c>
      <c r="H67" s="7">
        <v>0.875</v>
      </c>
      <c r="I67" s="7">
        <f t="shared" si="16"/>
        <v>0.58333333333333326</v>
      </c>
      <c r="J67" s="9">
        <v>1</v>
      </c>
      <c r="K67" s="8">
        <f t="shared" si="17"/>
        <v>1.583333333333333</v>
      </c>
      <c r="P67" s="36"/>
      <c r="Q67" s="31"/>
      <c r="R67" s="37"/>
      <c r="S67" s="37"/>
      <c r="T67" s="37"/>
      <c r="U67" s="38"/>
      <c r="V67" s="37"/>
      <c r="W67" s="37"/>
      <c r="X67" s="37"/>
      <c r="Y67" s="38"/>
      <c r="Z67" s="39"/>
      <c r="AA67" s="32"/>
    </row>
    <row r="68" spans="1:27" x14ac:dyDescent="0.25">
      <c r="A68" s="10">
        <v>43530</v>
      </c>
      <c r="B68" s="3" t="s">
        <v>2</v>
      </c>
      <c r="C68" s="7">
        <v>0.58333333333333337</v>
      </c>
      <c r="D68" s="7">
        <v>0.91666666666666663</v>
      </c>
      <c r="E68" s="7">
        <f t="shared" si="15"/>
        <v>0.33333333333333326</v>
      </c>
      <c r="F68" s="9">
        <v>3</v>
      </c>
      <c r="G68" s="7">
        <v>0.29166666666666669</v>
      </c>
      <c r="H68" s="7">
        <v>0.875</v>
      </c>
      <c r="I68" s="7">
        <f t="shared" si="16"/>
        <v>0.58333333333333326</v>
      </c>
      <c r="J68" s="9">
        <v>1</v>
      </c>
      <c r="K68" s="8">
        <f t="shared" si="17"/>
        <v>1.583333333333333</v>
      </c>
      <c r="P68" s="36"/>
      <c r="Q68" s="31"/>
      <c r="R68" s="37"/>
      <c r="S68" s="37"/>
      <c r="T68" s="37"/>
      <c r="U68" s="38"/>
      <c r="V68" s="37"/>
      <c r="W68" s="37"/>
      <c r="X68" s="37"/>
      <c r="Y68" s="38"/>
      <c r="Z68" s="39"/>
      <c r="AA68" s="32"/>
    </row>
    <row r="69" spans="1:27" x14ac:dyDescent="0.25">
      <c r="A69" s="10">
        <v>43531</v>
      </c>
      <c r="B69" s="3" t="s">
        <v>3</v>
      </c>
      <c r="C69" s="7">
        <v>0.58333333333333337</v>
      </c>
      <c r="D69" s="7">
        <v>0.91666666666666663</v>
      </c>
      <c r="E69" s="7">
        <f t="shared" si="15"/>
        <v>0.33333333333333326</v>
      </c>
      <c r="F69" s="9">
        <v>3</v>
      </c>
      <c r="G69" s="7">
        <v>0.29166666666666669</v>
      </c>
      <c r="H69" s="7">
        <v>0.875</v>
      </c>
      <c r="I69" s="7">
        <f t="shared" si="16"/>
        <v>0.58333333333333326</v>
      </c>
      <c r="J69" s="9">
        <v>1</v>
      </c>
      <c r="K69" s="8">
        <f t="shared" si="17"/>
        <v>1.583333333333333</v>
      </c>
      <c r="P69" s="36"/>
      <c r="Q69" s="31"/>
      <c r="R69" s="37"/>
      <c r="S69" s="37"/>
      <c r="T69" s="37"/>
      <c r="U69" s="38"/>
      <c r="V69" s="37"/>
      <c r="W69" s="37"/>
      <c r="X69" s="37"/>
      <c r="Y69" s="38"/>
      <c r="Z69" s="39"/>
      <c r="AA69" s="32"/>
    </row>
    <row r="70" spans="1:27" x14ac:dyDescent="0.25">
      <c r="A70" s="10">
        <v>43532</v>
      </c>
      <c r="B70" s="3" t="s">
        <v>4</v>
      </c>
      <c r="C70" s="7">
        <v>0.58333333333333337</v>
      </c>
      <c r="D70" s="7">
        <v>0.91666666666666663</v>
      </c>
      <c r="E70" s="7">
        <f t="shared" si="15"/>
        <v>0.33333333333333326</v>
      </c>
      <c r="F70" s="9">
        <v>3</v>
      </c>
      <c r="G70" s="7">
        <v>0.29166666666666669</v>
      </c>
      <c r="H70" s="7">
        <v>0.875</v>
      </c>
      <c r="I70" s="7">
        <f t="shared" si="16"/>
        <v>0.58333333333333326</v>
      </c>
      <c r="J70" s="9">
        <v>1</v>
      </c>
      <c r="K70" s="8">
        <f t="shared" si="17"/>
        <v>1.583333333333333</v>
      </c>
      <c r="P70" s="36"/>
      <c r="Q70" s="31"/>
      <c r="R70" s="37"/>
      <c r="S70" s="37"/>
      <c r="T70" s="37"/>
      <c r="U70" s="38"/>
      <c r="V70" s="37"/>
      <c r="W70" s="37"/>
      <c r="X70" s="37"/>
      <c r="Y70" s="38"/>
      <c r="Z70" s="39"/>
      <c r="AA70" s="32"/>
    </row>
    <row r="71" spans="1:27" x14ac:dyDescent="0.25">
      <c r="A71" s="10">
        <v>43533</v>
      </c>
      <c r="B71" s="46" t="s">
        <v>5</v>
      </c>
      <c r="C71" s="7">
        <v>0.29166666666666669</v>
      </c>
      <c r="D71" s="7">
        <v>0.91666666666666663</v>
      </c>
      <c r="E71" s="7">
        <f t="shared" si="15"/>
        <v>0.625</v>
      </c>
      <c r="F71" s="9">
        <v>3</v>
      </c>
      <c r="G71" s="7">
        <v>0.375</v>
      </c>
      <c r="H71" s="7">
        <v>0.875</v>
      </c>
      <c r="I71" s="7">
        <f t="shared" si="16"/>
        <v>0.5</v>
      </c>
      <c r="J71" s="9">
        <v>1</v>
      </c>
      <c r="K71" s="8">
        <f t="shared" si="17"/>
        <v>2.375</v>
      </c>
      <c r="P71" s="36"/>
      <c r="Q71" s="31"/>
      <c r="R71" s="37"/>
      <c r="S71" s="37"/>
      <c r="T71" s="37"/>
      <c r="U71" s="38"/>
      <c r="V71" s="37"/>
      <c r="W71" s="37"/>
      <c r="X71" s="37"/>
      <c r="Y71" s="38"/>
      <c r="Z71" s="39"/>
      <c r="AA71" s="32"/>
    </row>
    <row r="72" spans="1:27" x14ac:dyDescent="0.25">
      <c r="A72" s="10">
        <v>43534</v>
      </c>
      <c r="B72" s="46" t="s">
        <v>6</v>
      </c>
      <c r="C72" s="7">
        <v>0.29166666666666669</v>
      </c>
      <c r="D72" s="7">
        <v>0.91666666666666663</v>
      </c>
      <c r="E72" s="7">
        <f t="shared" si="15"/>
        <v>0.625</v>
      </c>
      <c r="F72" s="9">
        <v>3</v>
      </c>
      <c r="G72" s="7">
        <v>0.375</v>
      </c>
      <c r="H72" s="7">
        <v>0.875</v>
      </c>
      <c r="I72" s="7">
        <f t="shared" si="16"/>
        <v>0.5</v>
      </c>
      <c r="J72" s="9">
        <v>1</v>
      </c>
      <c r="K72" s="8">
        <f t="shared" si="17"/>
        <v>2.375</v>
      </c>
      <c r="P72" s="36"/>
      <c r="Q72" s="31"/>
      <c r="R72" s="37"/>
      <c r="S72" s="37"/>
      <c r="T72" s="37"/>
      <c r="U72" s="38"/>
      <c r="V72" s="37"/>
      <c r="W72" s="37"/>
      <c r="X72" s="37"/>
      <c r="Y72" s="38"/>
      <c r="Z72" s="39"/>
      <c r="AA72" s="32"/>
    </row>
    <row r="73" spans="1:27" x14ac:dyDescent="0.25">
      <c r="A73" s="10">
        <v>43535</v>
      </c>
      <c r="B73" s="3" t="s">
        <v>0</v>
      </c>
      <c r="C73" s="7">
        <v>0.58333333333333337</v>
      </c>
      <c r="D73" s="7">
        <v>0.91666666666666663</v>
      </c>
      <c r="E73" s="7">
        <f t="shared" si="15"/>
        <v>0.33333333333333326</v>
      </c>
      <c r="F73" s="9">
        <v>3</v>
      </c>
      <c r="G73" s="7">
        <v>0.29166666666666669</v>
      </c>
      <c r="H73" s="7">
        <v>0.875</v>
      </c>
      <c r="I73" s="7">
        <f t="shared" si="16"/>
        <v>0.58333333333333326</v>
      </c>
      <c r="J73" s="9">
        <v>1</v>
      </c>
      <c r="K73" s="8">
        <f t="shared" si="17"/>
        <v>1.583333333333333</v>
      </c>
      <c r="P73" s="36"/>
      <c r="Q73" s="31"/>
      <c r="R73" s="37"/>
      <c r="S73" s="37"/>
      <c r="T73" s="37"/>
      <c r="U73" s="38"/>
      <c r="V73" s="37"/>
      <c r="W73" s="37"/>
      <c r="X73" s="37"/>
      <c r="Y73" s="38"/>
      <c r="Z73" s="39"/>
      <c r="AA73" s="32"/>
    </row>
    <row r="74" spans="1:27" x14ac:dyDescent="0.25">
      <c r="A74" s="10">
        <v>43536</v>
      </c>
      <c r="B74" s="3" t="s">
        <v>1</v>
      </c>
      <c r="C74" s="7">
        <v>0.58333333333333337</v>
      </c>
      <c r="D74" s="7">
        <v>0.91666666666666663</v>
      </c>
      <c r="E74" s="7">
        <f t="shared" si="15"/>
        <v>0.33333333333333326</v>
      </c>
      <c r="F74" s="9">
        <v>3</v>
      </c>
      <c r="G74" s="7">
        <v>0.29166666666666669</v>
      </c>
      <c r="H74" s="7">
        <v>0.875</v>
      </c>
      <c r="I74" s="7">
        <f t="shared" si="16"/>
        <v>0.58333333333333326</v>
      </c>
      <c r="J74" s="9">
        <v>1</v>
      </c>
      <c r="K74" s="8">
        <f t="shared" si="17"/>
        <v>1.583333333333333</v>
      </c>
      <c r="P74" s="36"/>
      <c r="Q74" s="31"/>
      <c r="R74" s="37"/>
      <c r="S74" s="37"/>
      <c r="T74" s="37"/>
      <c r="U74" s="38"/>
      <c r="V74" s="37"/>
      <c r="W74" s="37"/>
      <c r="X74" s="37"/>
      <c r="Y74" s="38"/>
      <c r="Z74" s="39"/>
      <c r="AA74" s="32"/>
    </row>
    <row r="75" spans="1:27" x14ac:dyDescent="0.25">
      <c r="A75" s="10">
        <v>43537</v>
      </c>
      <c r="B75" s="3" t="s">
        <v>2</v>
      </c>
      <c r="C75" s="7">
        <v>0.58333333333333337</v>
      </c>
      <c r="D75" s="7">
        <v>0.91666666666666663</v>
      </c>
      <c r="E75" s="7">
        <f t="shared" si="15"/>
        <v>0.33333333333333326</v>
      </c>
      <c r="F75" s="9">
        <v>3</v>
      </c>
      <c r="G75" s="7">
        <v>0.29166666666666669</v>
      </c>
      <c r="H75" s="7">
        <v>0.875</v>
      </c>
      <c r="I75" s="7">
        <f t="shared" si="16"/>
        <v>0.58333333333333326</v>
      </c>
      <c r="J75" s="9">
        <v>1</v>
      </c>
      <c r="K75" s="8">
        <f t="shared" si="17"/>
        <v>1.583333333333333</v>
      </c>
      <c r="P75" s="36"/>
      <c r="Q75" s="31"/>
      <c r="R75" s="37"/>
      <c r="S75" s="37"/>
      <c r="T75" s="37"/>
      <c r="U75" s="38"/>
      <c r="V75" s="37"/>
      <c r="W75" s="37"/>
      <c r="X75" s="37"/>
      <c r="Y75" s="38"/>
      <c r="Z75" s="39"/>
      <c r="AA75" s="32"/>
    </row>
    <row r="76" spans="1:27" x14ac:dyDescent="0.25">
      <c r="A76" s="10">
        <v>43538</v>
      </c>
      <c r="B76" s="3" t="s">
        <v>3</v>
      </c>
      <c r="C76" s="7">
        <v>0.58333333333333337</v>
      </c>
      <c r="D76" s="7">
        <v>0.91666666666666663</v>
      </c>
      <c r="E76" s="7">
        <f t="shared" si="15"/>
        <v>0.33333333333333326</v>
      </c>
      <c r="F76" s="9">
        <v>3</v>
      </c>
      <c r="G76" s="7">
        <v>0.29166666666666669</v>
      </c>
      <c r="H76" s="7">
        <v>0.875</v>
      </c>
      <c r="I76" s="7">
        <f t="shared" si="16"/>
        <v>0.58333333333333326</v>
      </c>
      <c r="J76" s="9">
        <v>1</v>
      </c>
      <c r="K76" s="8">
        <f t="shared" si="17"/>
        <v>1.583333333333333</v>
      </c>
      <c r="P76" s="36"/>
      <c r="Q76" s="31"/>
      <c r="R76" s="37"/>
      <c r="S76" s="37"/>
      <c r="T76" s="37"/>
      <c r="U76" s="38"/>
      <c r="V76" s="37"/>
      <c r="W76" s="37"/>
      <c r="X76" s="37"/>
      <c r="Y76" s="38"/>
      <c r="Z76" s="39"/>
      <c r="AA76" s="32"/>
    </row>
    <row r="77" spans="1:27" x14ac:dyDescent="0.25">
      <c r="A77" s="10">
        <v>43539</v>
      </c>
      <c r="B77" s="3" t="s">
        <v>4</v>
      </c>
      <c r="C77" s="7">
        <v>0.58333333333333337</v>
      </c>
      <c r="D77" s="7">
        <v>0.91666666666666663</v>
      </c>
      <c r="E77" s="7">
        <f t="shared" si="15"/>
        <v>0.33333333333333326</v>
      </c>
      <c r="F77" s="9">
        <v>3</v>
      </c>
      <c r="G77" s="7">
        <v>0.29166666666666669</v>
      </c>
      <c r="H77" s="7">
        <v>0.875</v>
      </c>
      <c r="I77" s="7">
        <f t="shared" si="16"/>
        <v>0.58333333333333326</v>
      </c>
      <c r="J77" s="9">
        <v>1</v>
      </c>
      <c r="K77" s="8">
        <f t="shared" si="17"/>
        <v>1.583333333333333</v>
      </c>
      <c r="P77" s="36"/>
      <c r="Q77" s="31"/>
      <c r="R77" s="37"/>
      <c r="S77" s="37"/>
      <c r="T77" s="37"/>
      <c r="U77" s="38"/>
      <c r="V77" s="37"/>
      <c r="W77" s="37"/>
      <c r="X77" s="37"/>
      <c r="Y77" s="38"/>
      <c r="Z77" s="39"/>
      <c r="AA77" s="32"/>
    </row>
    <row r="78" spans="1:27" x14ac:dyDescent="0.25">
      <c r="A78" s="10">
        <v>43540</v>
      </c>
      <c r="B78" s="46" t="s">
        <v>5</v>
      </c>
      <c r="C78" s="7">
        <v>0.29166666666666669</v>
      </c>
      <c r="D78" s="7">
        <v>0.91666666666666663</v>
      </c>
      <c r="E78" s="7">
        <f t="shared" si="15"/>
        <v>0.625</v>
      </c>
      <c r="F78" s="9">
        <v>3</v>
      </c>
      <c r="G78" s="7">
        <v>0.375</v>
      </c>
      <c r="H78" s="7">
        <v>0.875</v>
      </c>
      <c r="I78" s="7">
        <f t="shared" si="16"/>
        <v>0.5</v>
      </c>
      <c r="J78" s="9">
        <v>1</v>
      </c>
      <c r="K78" s="8">
        <f t="shared" si="17"/>
        <v>2.375</v>
      </c>
      <c r="P78" s="36"/>
      <c r="Q78" s="31"/>
      <c r="R78" s="37"/>
      <c r="S78" s="37"/>
      <c r="T78" s="37"/>
      <c r="U78" s="38"/>
      <c r="V78" s="37"/>
      <c r="W78" s="37"/>
      <c r="X78" s="37"/>
      <c r="Y78" s="38"/>
      <c r="Z78" s="39"/>
      <c r="AA78" s="32"/>
    </row>
    <row r="79" spans="1:27" x14ac:dyDescent="0.25">
      <c r="A79" s="10">
        <v>43541</v>
      </c>
      <c r="B79" s="46" t="s">
        <v>6</v>
      </c>
      <c r="C79" s="7">
        <v>0.29166666666666669</v>
      </c>
      <c r="D79" s="7">
        <v>0.91666666666666663</v>
      </c>
      <c r="E79" s="7">
        <f t="shared" si="15"/>
        <v>0.625</v>
      </c>
      <c r="F79" s="9">
        <v>3</v>
      </c>
      <c r="G79" s="7">
        <v>0.375</v>
      </c>
      <c r="H79" s="7">
        <v>0.875</v>
      </c>
      <c r="I79" s="7">
        <f t="shared" si="16"/>
        <v>0.5</v>
      </c>
      <c r="J79" s="9">
        <v>1</v>
      </c>
      <c r="K79" s="8">
        <f t="shared" si="17"/>
        <v>2.375</v>
      </c>
      <c r="P79" s="36"/>
      <c r="Q79" s="31"/>
      <c r="R79" s="37"/>
      <c r="S79" s="37"/>
      <c r="T79" s="37"/>
      <c r="U79" s="38"/>
      <c r="V79" s="37"/>
      <c r="W79" s="37"/>
      <c r="X79" s="37"/>
      <c r="Y79" s="38"/>
      <c r="Z79" s="39"/>
      <c r="AA79" s="32"/>
    </row>
    <row r="80" spans="1:27" x14ac:dyDescent="0.25">
      <c r="A80" s="10">
        <v>43542</v>
      </c>
      <c r="B80" s="3" t="s">
        <v>0</v>
      </c>
      <c r="C80" s="7">
        <v>0.58333333333333337</v>
      </c>
      <c r="D80" s="7">
        <v>0.91666666666666663</v>
      </c>
      <c r="E80" s="7">
        <f t="shared" si="15"/>
        <v>0.33333333333333326</v>
      </c>
      <c r="F80" s="9">
        <v>3</v>
      </c>
      <c r="G80" s="7">
        <v>0.29166666666666669</v>
      </c>
      <c r="H80" s="7">
        <v>0.875</v>
      </c>
      <c r="I80" s="7">
        <f t="shared" si="16"/>
        <v>0.58333333333333326</v>
      </c>
      <c r="J80" s="9">
        <v>1</v>
      </c>
      <c r="K80" s="8">
        <f t="shared" si="17"/>
        <v>1.583333333333333</v>
      </c>
      <c r="P80" s="36"/>
      <c r="Q80" s="31"/>
      <c r="R80" s="37"/>
      <c r="S80" s="37"/>
      <c r="T80" s="37"/>
      <c r="U80" s="38"/>
      <c r="V80" s="37"/>
      <c r="W80" s="37"/>
      <c r="X80" s="37"/>
      <c r="Y80" s="38"/>
      <c r="Z80" s="39"/>
      <c r="AA80" s="32"/>
    </row>
    <row r="81" spans="1:27" x14ac:dyDescent="0.25">
      <c r="A81" s="10">
        <v>43543</v>
      </c>
      <c r="B81" s="3" t="s">
        <v>1</v>
      </c>
      <c r="C81" s="7">
        <v>0.58333333333333337</v>
      </c>
      <c r="D81" s="7">
        <v>0.91666666666666663</v>
      </c>
      <c r="E81" s="7">
        <f t="shared" si="15"/>
        <v>0.33333333333333326</v>
      </c>
      <c r="F81" s="9">
        <v>3</v>
      </c>
      <c r="G81" s="7">
        <v>0.29166666666666669</v>
      </c>
      <c r="H81" s="7">
        <v>0.875</v>
      </c>
      <c r="I81" s="7">
        <f t="shared" si="16"/>
        <v>0.58333333333333326</v>
      </c>
      <c r="J81" s="9">
        <v>1</v>
      </c>
      <c r="K81" s="8">
        <f t="shared" si="17"/>
        <v>1.583333333333333</v>
      </c>
      <c r="P81" s="36"/>
      <c r="Q81" s="31"/>
      <c r="R81" s="37"/>
      <c r="S81" s="37"/>
      <c r="T81" s="37"/>
      <c r="U81" s="38"/>
      <c r="V81" s="37"/>
      <c r="W81" s="37"/>
      <c r="X81" s="37"/>
      <c r="Y81" s="38"/>
      <c r="Z81" s="39"/>
      <c r="AA81" s="32"/>
    </row>
    <row r="82" spans="1:27" x14ac:dyDescent="0.25">
      <c r="A82" s="10">
        <v>43544</v>
      </c>
      <c r="B82" s="3" t="s">
        <v>2</v>
      </c>
      <c r="C82" s="7">
        <v>0.58333333333333337</v>
      </c>
      <c r="D82" s="7">
        <v>0.91666666666666663</v>
      </c>
      <c r="E82" s="7">
        <f t="shared" si="15"/>
        <v>0.33333333333333326</v>
      </c>
      <c r="F82" s="9">
        <v>3</v>
      </c>
      <c r="G82" s="7">
        <v>0.29166666666666669</v>
      </c>
      <c r="H82" s="7">
        <v>0.875</v>
      </c>
      <c r="I82" s="7">
        <f t="shared" si="16"/>
        <v>0.58333333333333326</v>
      </c>
      <c r="J82" s="9">
        <v>1</v>
      </c>
      <c r="K82" s="8">
        <f t="shared" si="17"/>
        <v>1.583333333333333</v>
      </c>
      <c r="P82" s="36"/>
      <c r="Q82" s="31"/>
      <c r="R82" s="37"/>
      <c r="S82" s="37"/>
      <c r="T82" s="37"/>
      <c r="U82" s="38"/>
      <c r="V82" s="37"/>
      <c r="W82" s="37"/>
      <c r="X82" s="37"/>
      <c r="Y82" s="38"/>
      <c r="Z82" s="39"/>
      <c r="AA82" s="32"/>
    </row>
    <row r="83" spans="1:27" x14ac:dyDescent="0.25">
      <c r="A83" s="10">
        <v>43545</v>
      </c>
      <c r="B83" s="3" t="s">
        <v>3</v>
      </c>
      <c r="C83" s="7">
        <v>0.58333333333333337</v>
      </c>
      <c r="D83" s="7">
        <v>0.91666666666666663</v>
      </c>
      <c r="E83" s="7">
        <f t="shared" si="15"/>
        <v>0.33333333333333326</v>
      </c>
      <c r="F83" s="9">
        <v>3</v>
      </c>
      <c r="G83" s="7">
        <v>0.29166666666666669</v>
      </c>
      <c r="H83" s="7">
        <v>0.875</v>
      </c>
      <c r="I83" s="7">
        <f t="shared" si="16"/>
        <v>0.58333333333333326</v>
      </c>
      <c r="J83" s="9">
        <v>1</v>
      </c>
      <c r="K83" s="8">
        <f t="shared" si="17"/>
        <v>1.583333333333333</v>
      </c>
      <c r="P83" s="36"/>
      <c r="Q83" s="31"/>
      <c r="R83" s="37"/>
      <c r="S83" s="37"/>
      <c r="T83" s="37"/>
      <c r="U83" s="38"/>
      <c r="V83" s="37"/>
      <c r="W83" s="37"/>
      <c r="X83" s="37"/>
      <c r="Y83" s="38"/>
      <c r="Z83" s="39"/>
      <c r="AA83" s="32"/>
    </row>
    <row r="84" spans="1:27" x14ac:dyDescent="0.25">
      <c r="A84" s="10">
        <v>43546</v>
      </c>
      <c r="B84" s="3" t="s">
        <v>4</v>
      </c>
      <c r="C84" s="7">
        <v>0.58333333333333337</v>
      </c>
      <c r="D84" s="7">
        <v>0.91666666666666663</v>
      </c>
      <c r="E84" s="7">
        <f t="shared" si="15"/>
        <v>0.33333333333333326</v>
      </c>
      <c r="F84" s="9">
        <v>3</v>
      </c>
      <c r="G84" s="7">
        <v>0.29166666666666669</v>
      </c>
      <c r="H84" s="7">
        <v>0.875</v>
      </c>
      <c r="I84" s="7">
        <f t="shared" si="16"/>
        <v>0.58333333333333326</v>
      </c>
      <c r="J84" s="9">
        <v>1</v>
      </c>
      <c r="K84" s="8">
        <f t="shared" si="17"/>
        <v>1.583333333333333</v>
      </c>
      <c r="P84" s="36"/>
      <c r="Q84" s="31"/>
      <c r="R84" s="37"/>
      <c r="S84" s="37"/>
      <c r="T84" s="37"/>
      <c r="U84" s="38"/>
      <c r="V84" s="37"/>
      <c r="W84" s="37"/>
      <c r="X84" s="37"/>
      <c r="Y84" s="38"/>
      <c r="Z84" s="39"/>
      <c r="AA84" s="32"/>
    </row>
    <row r="85" spans="1:27" x14ac:dyDescent="0.25">
      <c r="A85" s="10">
        <v>43547</v>
      </c>
      <c r="B85" s="46" t="s">
        <v>5</v>
      </c>
      <c r="C85" s="7">
        <v>0.29166666666666669</v>
      </c>
      <c r="D85" s="7">
        <v>0.91666666666666663</v>
      </c>
      <c r="E85" s="7">
        <f t="shared" si="15"/>
        <v>0.625</v>
      </c>
      <c r="F85" s="9">
        <v>3</v>
      </c>
      <c r="G85" s="7">
        <v>0.375</v>
      </c>
      <c r="H85" s="7">
        <v>0.875</v>
      </c>
      <c r="I85" s="7">
        <f t="shared" si="16"/>
        <v>0.5</v>
      </c>
      <c r="J85" s="9">
        <v>1</v>
      </c>
      <c r="K85" s="8">
        <f t="shared" si="17"/>
        <v>2.375</v>
      </c>
      <c r="P85" s="36"/>
      <c r="Q85" s="31"/>
      <c r="R85" s="37"/>
      <c r="S85" s="37"/>
      <c r="T85" s="37"/>
      <c r="U85" s="38"/>
      <c r="V85" s="37"/>
      <c r="W85" s="37"/>
      <c r="X85" s="37"/>
      <c r="Y85" s="38"/>
      <c r="Z85" s="39"/>
      <c r="AA85" s="32"/>
    </row>
    <row r="86" spans="1:27" x14ac:dyDescent="0.25">
      <c r="A86" s="10">
        <v>43548</v>
      </c>
      <c r="B86" s="46" t="s">
        <v>6</v>
      </c>
      <c r="C86" s="7">
        <v>0.29166666666666669</v>
      </c>
      <c r="D86" s="7">
        <v>0.91666666666666663</v>
      </c>
      <c r="E86" s="7">
        <f t="shared" si="15"/>
        <v>0.625</v>
      </c>
      <c r="F86" s="9">
        <v>3</v>
      </c>
      <c r="G86" s="7">
        <v>0.375</v>
      </c>
      <c r="H86" s="7">
        <v>0.875</v>
      </c>
      <c r="I86" s="7">
        <f t="shared" si="16"/>
        <v>0.5</v>
      </c>
      <c r="J86" s="9">
        <v>1</v>
      </c>
      <c r="K86" s="8">
        <f t="shared" si="17"/>
        <v>2.375</v>
      </c>
      <c r="P86" s="36"/>
      <c r="Q86" s="31"/>
      <c r="R86" s="37"/>
      <c r="S86" s="37"/>
      <c r="T86" s="37"/>
      <c r="U86" s="38"/>
      <c r="V86" s="37"/>
      <c r="W86" s="37"/>
      <c r="X86" s="37"/>
      <c r="Y86" s="38"/>
      <c r="Z86" s="39"/>
      <c r="AA86" s="32"/>
    </row>
    <row r="87" spans="1:27" x14ac:dyDescent="0.25">
      <c r="A87" s="10">
        <v>43549</v>
      </c>
      <c r="B87" s="3" t="s">
        <v>0</v>
      </c>
      <c r="C87" s="7">
        <v>0.58333333333333337</v>
      </c>
      <c r="D87" s="7">
        <v>0.91666666666666663</v>
      </c>
      <c r="E87" s="7">
        <f t="shared" si="15"/>
        <v>0.33333333333333326</v>
      </c>
      <c r="F87" s="9">
        <v>3</v>
      </c>
      <c r="G87" s="7">
        <v>0.29166666666666669</v>
      </c>
      <c r="H87" s="7">
        <v>0.875</v>
      </c>
      <c r="I87" s="7">
        <f t="shared" si="16"/>
        <v>0.58333333333333326</v>
      </c>
      <c r="J87" s="9">
        <v>1</v>
      </c>
      <c r="K87" s="8">
        <f t="shared" si="17"/>
        <v>1.583333333333333</v>
      </c>
      <c r="P87" s="36"/>
      <c r="Q87" s="31"/>
      <c r="R87" s="37"/>
      <c r="S87" s="37"/>
      <c r="T87" s="37"/>
      <c r="U87" s="38"/>
      <c r="V87" s="37"/>
      <c r="W87" s="37"/>
      <c r="X87" s="37"/>
      <c r="Y87" s="38"/>
      <c r="Z87" s="39"/>
      <c r="AA87" s="32"/>
    </row>
    <row r="88" spans="1:27" x14ac:dyDescent="0.25">
      <c r="A88" s="10">
        <v>43550</v>
      </c>
      <c r="B88" s="3" t="s">
        <v>1</v>
      </c>
      <c r="C88" s="7">
        <v>0.58333333333333337</v>
      </c>
      <c r="D88" s="7">
        <v>0.91666666666666663</v>
      </c>
      <c r="E88" s="7">
        <f t="shared" si="15"/>
        <v>0.33333333333333326</v>
      </c>
      <c r="F88" s="9">
        <v>3</v>
      </c>
      <c r="G88" s="7">
        <v>0.29166666666666669</v>
      </c>
      <c r="H88" s="7">
        <v>0.875</v>
      </c>
      <c r="I88" s="7">
        <f t="shared" si="16"/>
        <v>0.58333333333333326</v>
      </c>
      <c r="J88" s="9">
        <v>1</v>
      </c>
      <c r="K88" s="8">
        <f t="shared" si="17"/>
        <v>1.583333333333333</v>
      </c>
      <c r="P88" s="36"/>
      <c r="Q88" s="31"/>
      <c r="R88" s="37"/>
      <c r="S88" s="37"/>
      <c r="T88" s="37"/>
      <c r="U88" s="38"/>
      <c r="V88" s="37"/>
      <c r="W88" s="37"/>
      <c r="X88" s="37"/>
      <c r="Y88" s="38"/>
      <c r="Z88" s="39"/>
      <c r="AA88" s="32"/>
    </row>
    <row r="89" spans="1:27" x14ac:dyDescent="0.25">
      <c r="A89" s="10">
        <v>43551</v>
      </c>
      <c r="B89" s="3" t="s">
        <v>2</v>
      </c>
      <c r="C89" s="7">
        <v>0.58333333333333337</v>
      </c>
      <c r="D89" s="7">
        <v>0.91666666666666663</v>
      </c>
      <c r="E89" s="7">
        <f t="shared" si="15"/>
        <v>0.33333333333333326</v>
      </c>
      <c r="F89" s="9">
        <v>3</v>
      </c>
      <c r="G89" s="7">
        <v>0.29166666666666669</v>
      </c>
      <c r="H89" s="7">
        <v>0.875</v>
      </c>
      <c r="I89" s="7">
        <f t="shared" si="16"/>
        <v>0.58333333333333326</v>
      </c>
      <c r="J89" s="9">
        <v>1</v>
      </c>
      <c r="K89" s="8">
        <f t="shared" si="17"/>
        <v>1.583333333333333</v>
      </c>
      <c r="P89" s="36"/>
      <c r="Q89" s="31"/>
      <c r="R89" s="37"/>
      <c r="S89" s="37"/>
      <c r="T89" s="37"/>
      <c r="U89" s="38"/>
      <c r="V89" s="37"/>
      <c r="W89" s="37"/>
      <c r="X89" s="37"/>
      <c r="Y89" s="38"/>
      <c r="Z89" s="39"/>
      <c r="AA89" s="32"/>
    </row>
    <row r="90" spans="1:27" x14ac:dyDescent="0.25">
      <c r="A90" s="10">
        <v>43552</v>
      </c>
      <c r="B90" s="3" t="s">
        <v>3</v>
      </c>
      <c r="C90" s="7">
        <v>0.58333333333333337</v>
      </c>
      <c r="D90" s="7">
        <v>0.91666666666666663</v>
      </c>
      <c r="E90" s="7">
        <f t="shared" si="15"/>
        <v>0.33333333333333326</v>
      </c>
      <c r="F90" s="9">
        <v>3</v>
      </c>
      <c r="G90" s="7">
        <v>0.29166666666666669</v>
      </c>
      <c r="H90" s="7">
        <v>0.875</v>
      </c>
      <c r="I90" s="7">
        <f t="shared" si="16"/>
        <v>0.58333333333333326</v>
      </c>
      <c r="J90" s="9">
        <v>1</v>
      </c>
      <c r="K90" s="8">
        <f t="shared" si="17"/>
        <v>1.583333333333333</v>
      </c>
      <c r="P90" s="36"/>
      <c r="Q90" s="31"/>
      <c r="R90" s="37"/>
      <c r="S90" s="37"/>
      <c r="T90" s="37"/>
      <c r="U90" s="38"/>
      <c r="V90" s="37"/>
      <c r="W90" s="37"/>
      <c r="X90" s="37"/>
      <c r="Y90" s="38"/>
      <c r="Z90" s="39"/>
      <c r="AA90" s="32"/>
    </row>
    <row r="91" spans="1:27" x14ac:dyDescent="0.25">
      <c r="A91" s="10">
        <v>43553</v>
      </c>
      <c r="B91" s="3" t="s">
        <v>4</v>
      </c>
      <c r="C91" s="7">
        <v>0.58333333333333337</v>
      </c>
      <c r="D91" s="7">
        <v>0.91666666666666663</v>
      </c>
      <c r="E91" s="7">
        <f t="shared" si="15"/>
        <v>0.33333333333333326</v>
      </c>
      <c r="F91" s="9">
        <v>3</v>
      </c>
      <c r="G91" s="7">
        <v>0.29166666666666669</v>
      </c>
      <c r="H91" s="7">
        <v>0.875</v>
      </c>
      <c r="I91" s="7">
        <f t="shared" si="16"/>
        <v>0.58333333333333326</v>
      </c>
      <c r="J91" s="9">
        <v>1</v>
      </c>
      <c r="K91" s="8">
        <f t="shared" si="17"/>
        <v>1.583333333333333</v>
      </c>
      <c r="P91" s="36"/>
      <c r="Q91" s="31"/>
      <c r="R91" s="37"/>
      <c r="S91" s="37"/>
      <c r="T91" s="37"/>
      <c r="U91" s="38"/>
      <c r="V91" s="37"/>
      <c r="W91" s="37"/>
      <c r="X91" s="37"/>
      <c r="Y91" s="38"/>
      <c r="Z91" s="39"/>
      <c r="AA91" s="32"/>
    </row>
    <row r="92" spans="1:27" x14ac:dyDescent="0.25">
      <c r="A92" s="10">
        <v>43554</v>
      </c>
      <c r="B92" s="46" t="s">
        <v>5</v>
      </c>
      <c r="C92" s="7">
        <v>0.29166666666666669</v>
      </c>
      <c r="D92" s="7">
        <v>0.91666666666666663</v>
      </c>
      <c r="E92" s="7">
        <f t="shared" si="15"/>
        <v>0.625</v>
      </c>
      <c r="F92" s="9">
        <v>3</v>
      </c>
      <c r="G92" s="7">
        <v>0.375</v>
      </c>
      <c r="H92" s="7">
        <v>0.875</v>
      </c>
      <c r="I92" s="7">
        <f t="shared" si="16"/>
        <v>0.5</v>
      </c>
      <c r="J92" s="9">
        <v>1</v>
      </c>
      <c r="K92" s="8">
        <f t="shared" si="17"/>
        <v>2.375</v>
      </c>
      <c r="P92" s="36"/>
      <c r="Q92" s="31"/>
      <c r="R92" s="37"/>
      <c r="S92" s="37"/>
      <c r="T92" s="37"/>
      <c r="U92" s="38"/>
      <c r="V92" s="37"/>
      <c r="W92" s="37"/>
      <c r="X92" s="37"/>
      <c r="Y92" s="38"/>
      <c r="Z92" s="39"/>
      <c r="AA92" s="32"/>
    </row>
    <row r="93" spans="1:27" x14ac:dyDescent="0.25">
      <c r="A93" s="10">
        <v>43555</v>
      </c>
      <c r="B93" s="46" t="s">
        <v>6</v>
      </c>
      <c r="C93" s="7">
        <v>0.29166666666666669</v>
      </c>
      <c r="D93" s="7">
        <v>0.91666666666666663</v>
      </c>
      <c r="E93" s="7">
        <f t="shared" si="15"/>
        <v>0.625</v>
      </c>
      <c r="F93" s="9">
        <v>3</v>
      </c>
      <c r="G93" s="7">
        <v>0.375</v>
      </c>
      <c r="H93" s="7">
        <v>0.875</v>
      </c>
      <c r="I93" s="7">
        <f t="shared" si="16"/>
        <v>0.5</v>
      </c>
      <c r="J93" s="9">
        <v>1</v>
      </c>
      <c r="K93" s="8">
        <f t="shared" si="17"/>
        <v>2.375</v>
      </c>
      <c r="L93" s="6">
        <f>SUM(K63:K93)</f>
        <v>57.000000000000014</v>
      </c>
      <c r="P93" s="36"/>
      <c r="Q93" s="31"/>
      <c r="R93" s="37"/>
      <c r="S93" s="37"/>
      <c r="T93" s="37"/>
      <c r="U93" s="38"/>
      <c r="V93" s="37"/>
      <c r="W93" s="37"/>
      <c r="X93" s="37"/>
      <c r="Y93" s="38"/>
      <c r="Z93" s="39"/>
      <c r="AA93" s="32"/>
    </row>
    <row r="94" spans="1:27" x14ac:dyDescent="0.25">
      <c r="A94" s="10">
        <v>43556</v>
      </c>
      <c r="B94" s="3" t="s">
        <v>0</v>
      </c>
      <c r="C94" s="7">
        <v>0.58333333333333337</v>
      </c>
      <c r="D94" s="7">
        <v>0.91666666666666663</v>
      </c>
      <c r="E94" s="7">
        <f t="shared" si="15"/>
        <v>0.33333333333333326</v>
      </c>
      <c r="F94" s="9">
        <v>3</v>
      </c>
      <c r="G94" s="7">
        <v>0.29166666666666669</v>
      </c>
      <c r="H94" s="7">
        <v>0.875</v>
      </c>
      <c r="I94" s="7">
        <f t="shared" si="16"/>
        <v>0.58333333333333326</v>
      </c>
      <c r="J94" s="9">
        <v>1</v>
      </c>
      <c r="K94" s="8">
        <f t="shared" si="17"/>
        <v>1.583333333333333</v>
      </c>
      <c r="P94" s="36"/>
      <c r="Q94" s="31"/>
      <c r="R94" s="37"/>
      <c r="S94" s="37"/>
      <c r="T94" s="37"/>
      <c r="U94" s="38"/>
      <c r="V94" s="37"/>
      <c r="W94" s="37"/>
      <c r="X94" s="37"/>
      <c r="Y94" s="38"/>
      <c r="Z94" s="39"/>
      <c r="AA94" s="32"/>
    </row>
    <row r="95" spans="1:27" x14ac:dyDescent="0.25">
      <c r="A95" s="10">
        <v>43557</v>
      </c>
      <c r="B95" s="3" t="s">
        <v>1</v>
      </c>
      <c r="C95" s="7">
        <v>0.58333333333333337</v>
      </c>
      <c r="D95" s="7">
        <v>0.91666666666666663</v>
      </c>
      <c r="E95" s="7">
        <f t="shared" si="15"/>
        <v>0.33333333333333326</v>
      </c>
      <c r="F95" s="9">
        <v>3</v>
      </c>
      <c r="G95" s="7">
        <v>0.29166666666666669</v>
      </c>
      <c r="H95" s="7">
        <v>0.875</v>
      </c>
      <c r="I95" s="7">
        <f t="shared" si="16"/>
        <v>0.58333333333333326</v>
      </c>
      <c r="J95" s="9">
        <v>1</v>
      </c>
      <c r="K95" s="8">
        <f t="shared" si="17"/>
        <v>1.583333333333333</v>
      </c>
      <c r="P95" s="36"/>
      <c r="Q95" s="31"/>
      <c r="R95" s="37"/>
      <c r="S95" s="37"/>
      <c r="T95" s="37"/>
      <c r="U95" s="38"/>
      <c r="V95" s="37"/>
      <c r="W95" s="37"/>
      <c r="X95" s="37"/>
      <c r="Y95" s="38"/>
      <c r="Z95" s="39"/>
      <c r="AA95" s="32"/>
    </row>
    <row r="96" spans="1:27" x14ac:dyDescent="0.25">
      <c r="A96" s="10">
        <v>43558</v>
      </c>
      <c r="B96" s="3" t="s">
        <v>2</v>
      </c>
      <c r="C96" s="7">
        <v>0.58333333333333337</v>
      </c>
      <c r="D96" s="7">
        <v>0.91666666666666663</v>
      </c>
      <c r="E96" s="7">
        <f t="shared" si="15"/>
        <v>0.33333333333333326</v>
      </c>
      <c r="F96" s="9">
        <v>3</v>
      </c>
      <c r="G96" s="7">
        <v>0.29166666666666669</v>
      </c>
      <c r="H96" s="7">
        <v>0.875</v>
      </c>
      <c r="I96" s="7">
        <f t="shared" si="16"/>
        <v>0.58333333333333326</v>
      </c>
      <c r="J96" s="9">
        <v>1</v>
      </c>
      <c r="K96" s="8">
        <f t="shared" si="17"/>
        <v>1.583333333333333</v>
      </c>
      <c r="P96" s="36"/>
      <c r="Q96" s="31"/>
      <c r="R96" s="37"/>
      <c r="S96" s="37"/>
      <c r="T96" s="37"/>
      <c r="U96" s="38"/>
      <c r="V96" s="37"/>
      <c r="W96" s="37"/>
      <c r="X96" s="37"/>
      <c r="Y96" s="38"/>
      <c r="Z96" s="39"/>
      <c r="AA96" s="32"/>
    </row>
    <row r="97" spans="1:27" x14ac:dyDescent="0.25">
      <c r="A97" s="10">
        <v>43559</v>
      </c>
      <c r="B97" s="3" t="s">
        <v>3</v>
      </c>
      <c r="C97" s="7">
        <v>0.58333333333333337</v>
      </c>
      <c r="D97" s="7">
        <v>0.91666666666666663</v>
      </c>
      <c r="E97" s="7">
        <f t="shared" si="15"/>
        <v>0.33333333333333326</v>
      </c>
      <c r="F97" s="9">
        <v>3</v>
      </c>
      <c r="G97" s="7">
        <v>0.29166666666666669</v>
      </c>
      <c r="H97" s="7">
        <v>0.875</v>
      </c>
      <c r="I97" s="7">
        <f t="shared" si="16"/>
        <v>0.58333333333333326</v>
      </c>
      <c r="J97" s="9">
        <v>1</v>
      </c>
      <c r="K97" s="8">
        <f t="shared" si="17"/>
        <v>1.583333333333333</v>
      </c>
      <c r="P97" s="36"/>
      <c r="Q97" s="31"/>
      <c r="R97" s="37"/>
      <c r="S97" s="37"/>
      <c r="T97" s="37"/>
      <c r="U97" s="38"/>
      <c r="V97" s="37"/>
      <c r="W97" s="37"/>
      <c r="X97" s="37"/>
      <c r="Y97" s="38"/>
      <c r="Z97" s="39"/>
      <c r="AA97" s="32"/>
    </row>
    <row r="98" spans="1:27" x14ac:dyDescent="0.25">
      <c r="A98" s="10">
        <v>43560</v>
      </c>
      <c r="B98" s="3" t="s">
        <v>4</v>
      </c>
      <c r="C98" s="7">
        <v>0.58333333333333337</v>
      </c>
      <c r="D98" s="7">
        <v>0.91666666666666663</v>
      </c>
      <c r="E98" s="7">
        <f t="shared" si="15"/>
        <v>0.33333333333333326</v>
      </c>
      <c r="F98" s="9">
        <v>3</v>
      </c>
      <c r="G98" s="7">
        <v>0.29166666666666669</v>
      </c>
      <c r="H98" s="7">
        <v>0.875</v>
      </c>
      <c r="I98" s="7">
        <f t="shared" si="16"/>
        <v>0.58333333333333326</v>
      </c>
      <c r="J98" s="9">
        <v>1</v>
      </c>
      <c r="K98" s="8">
        <f t="shared" si="17"/>
        <v>1.583333333333333</v>
      </c>
      <c r="P98" s="36"/>
      <c r="Q98" s="31"/>
      <c r="R98" s="37"/>
      <c r="S98" s="37"/>
      <c r="T98" s="37"/>
      <c r="U98" s="38"/>
      <c r="V98" s="37"/>
      <c r="W98" s="37"/>
      <c r="X98" s="37"/>
      <c r="Y98" s="38"/>
      <c r="Z98" s="39"/>
      <c r="AA98" s="32"/>
    </row>
    <row r="99" spans="1:27" x14ac:dyDescent="0.25">
      <c r="A99" s="10">
        <v>43561</v>
      </c>
      <c r="B99" s="46" t="s">
        <v>5</v>
      </c>
      <c r="C99" s="7">
        <v>0.29166666666666669</v>
      </c>
      <c r="D99" s="7">
        <v>0.91666666666666663</v>
      </c>
      <c r="E99" s="7">
        <f t="shared" si="15"/>
        <v>0.625</v>
      </c>
      <c r="F99" s="9">
        <v>3</v>
      </c>
      <c r="G99" s="7">
        <v>0.375</v>
      </c>
      <c r="H99" s="7">
        <v>0.875</v>
      </c>
      <c r="I99" s="7">
        <f t="shared" si="16"/>
        <v>0.5</v>
      </c>
      <c r="J99" s="9">
        <v>1</v>
      </c>
      <c r="K99" s="8">
        <f t="shared" si="17"/>
        <v>2.375</v>
      </c>
      <c r="P99" s="36"/>
      <c r="Q99" s="31"/>
      <c r="R99" s="37"/>
      <c r="S99" s="37"/>
      <c r="T99" s="37"/>
      <c r="U99" s="38"/>
      <c r="V99" s="37"/>
      <c r="W99" s="37"/>
      <c r="X99" s="37"/>
      <c r="Y99" s="38"/>
      <c r="Z99" s="39"/>
      <c r="AA99" s="32"/>
    </row>
    <row r="100" spans="1:27" x14ac:dyDescent="0.25">
      <c r="A100" s="10">
        <v>43562</v>
      </c>
      <c r="B100" s="46" t="s">
        <v>6</v>
      </c>
      <c r="C100" s="7">
        <v>0.29166666666666669</v>
      </c>
      <c r="D100" s="7">
        <v>0.91666666666666663</v>
      </c>
      <c r="E100" s="7">
        <f t="shared" si="15"/>
        <v>0.625</v>
      </c>
      <c r="F100" s="9">
        <v>3</v>
      </c>
      <c r="G100" s="7">
        <v>0.375</v>
      </c>
      <c r="H100" s="7">
        <v>0.875</v>
      </c>
      <c r="I100" s="7">
        <f t="shared" si="16"/>
        <v>0.5</v>
      </c>
      <c r="J100" s="9">
        <v>1</v>
      </c>
      <c r="K100" s="8">
        <f t="shared" si="17"/>
        <v>2.375</v>
      </c>
      <c r="P100" s="36"/>
      <c r="Q100" s="31"/>
      <c r="R100" s="37"/>
      <c r="S100" s="37"/>
      <c r="T100" s="37"/>
      <c r="U100" s="38"/>
      <c r="V100" s="37"/>
      <c r="W100" s="37"/>
      <c r="X100" s="37"/>
      <c r="Y100" s="38"/>
      <c r="Z100" s="39"/>
      <c r="AA100" s="32"/>
    </row>
    <row r="101" spans="1:27" x14ac:dyDescent="0.25">
      <c r="A101" s="10">
        <v>43563</v>
      </c>
      <c r="B101" s="3" t="s">
        <v>0</v>
      </c>
      <c r="C101" s="7">
        <v>0.58333333333333337</v>
      </c>
      <c r="D101" s="7">
        <v>0.91666666666666663</v>
      </c>
      <c r="E101" s="7">
        <f t="shared" si="15"/>
        <v>0.33333333333333326</v>
      </c>
      <c r="F101" s="9">
        <v>3</v>
      </c>
      <c r="G101" s="7">
        <v>0.29166666666666669</v>
      </c>
      <c r="H101" s="7">
        <v>0.875</v>
      </c>
      <c r="I101" s="7">
        <f t="shared" si="16"/>
        <v>0.58333333333333326</v>
      </c>
      <c r="J101" s="9">
        <v>1</v>
      </c>
      <c r="K101" s="8">
        <f t="shared" si="17"/>
        <v>1.583333333333333</v>
      </c>
      <c r="P101" s="36"/>
      <c r="Q101" s="31"/>
      <c r="R101" s="37"/>
      <c r="S101" s="37"/>
      <c r="T101" s="37"/>
      <c r="U101" s="38"/>
      <c r="V101" s="37"/>
      <c r="W101" s="37"/>
      <c r="X101" s="37"/>
      <c r="Y101" s="38"/>
      <c r="Z101" s="39"/>
      <c r="AA101" s="32"/>
    </row>
    <row r="102" spans="1:27" x14ac:dyDescent="0.25">
      <c r="A102" s="10">
        <v>43564</v>
      </c>
      <c r="B102" s="3" t="s">
        <v>1</v>
      </c>
      <c r="C102" s="7">
        <v>0.58333333333333337</v>
      </c>
      <c r="D102" s="7">
        <v>0.91666666666666663</v>
      </c>
      <c r="E102" s="7">
        <f t="shared" ref="E102:E121" si="18">D102-C102</f>
        <v>0.33333333333333326</v>
      </c>
      <c r="F102" s="9">
        <v>3</v>
      </c>
      <c r="G102" s="7">
        <v>0.29166666666666669</v>
      </c>
      <c r="H102" s="7">
        <v>0.875</v>
      </c>
      <c r="I102" s="7">
        <f t="shared" ref="I102:I121" si="19">H102-G102</f>
        <v>0.58333333333333326</v>
      </c>
      <c r="J102" s="9">
        <v>1</v>
      </c>
      <c r="K102" s="8">
        <f t="shared" ref="K102:K121" si="20">E102*F102+I102*J102</f>
        <v>1.583333333333333</v>
      </c>
      <c r="P102" s="36"/>
      <c r="Q102" s="31"/>
      <c r="R102" s="37"/>
      <c r="S102" s="37"/>
      <c r="T102" s="37"/>
      <c r="U102" s="38"/>
      <c r="V102" s="37"/>
      <c r="W102" s="37"/>
      <c r="X102" s="37"/>
      <c r="Y102" s="38"/>
      <c r="Z102" s="39"/>
      <c r="AA102" s="32"/>
    </row>
    <row r="103" spans="1:27" x14ac:dyDescent="0.25">
      <c r="A103" s="10">
        <v>43565</v>
      </c>
      <c r="B103" s="3" t="s">
        <v>2</v>
      </c>
      <c r="C103" s="7">
        <v>0.58333333333333337</v>
      </c>
      <c r="D103" s="7">
        <v>0.91666666666666663</v>
      </c>
      <c r="E103" s="7">
        <f t="shared" si="18"/>
        <v>0.33333333333333326</v>
      </c>
      <c r="F103" s="9">
        <v>3</v>
      </c>
      <c r="G103" s="7">
        <v>0.29166666666666669</v>
      </c>
      <c r="H103" s="7">
        <v>0.875</v>
      </c>
      <c r="I103" s="7">
        <f t="shared" si="19"/>
        <v>0.58333333333333326</v>
      </c>
      <c r="J103" s="9">
        <v>1</v>
      </c>
      <c r="K103" s="8">
        <f t="shared" si="20"/>
        <v>1.583333333333333</v>
      </c>
      <c r="P103" s="36"/>
      <c r="Q103" s="31"/>
      <c r="R103" s="37"/>
      <c r="S103" s="37"/>
      <c r="T103" s="37"/>
      <c r="U103" s="38"/>
      <c r="V103" s="37"/>
      <c r="W103" s="37"/>
      <c r="X103" s="37"/>
      <c r="Y103" s="38"/>
      <c r="Z103" s="39"/>
      <c r="AA103" s="32"/>
    </row>
    <row r="104" spans="1:27" x14ac:dyDescent="0.25">
      <c r="A104" s="10">
        <v>43566</v>
      </c>
      <c r="B104" s="3" t="s">
        <v>3</v>
      </c>
      <c r="C104" s="7">
        <v>0.58333333333333337</v>
      </c>
      <c r="D104" s="7">
        <v>0.91666666666666663</v>
      </c>
      <c r="E104" s="7">
        <f t="shared" si="18"/>
        <v>0.33333333333333326</v>
      </c>
      <c r="F104" s="9">
        <v>3</v>
      </c>
      <c r="G104" s="7">
        <v>0.29166666666666669</v>
      </c>
      <c r="H104" s="7">
        <v>0.875</v>
      </c>
      <c r="I104" s="7">
        <f t="shared" si="19"/>
        <v>0.58333333333333326</v>
      </c>
      <c r="J104" s="9">
        <v>1</v>
      </c>
      <c r="K104" s="8">
        <f t="shared" si="20"/>
        <v>1.583333333333333</v>
      </c>
      <c r="P104" s="36"/>
      <c r="Q104" s="31"/>
      <c r="R104" s="37"/>
      <c r="S104" s="37"/>
      <c r="T104" s="37"/>
      <c r="U104" s="38"/>
      <c r="V104" s="37"/>
      <c r="W104" s="37"/>
      <c r="X104" s="37"/>
      <c r="Y104" s="38"/>
      <c r="Z104" s="39"/>
      <c r="AA104" s="32"/>
    </row>
    <row r="105" spans="1:27" x14ac:dyDescent="0.25">
      <c r="A105" s="10">
        <v>43567</v>
      </c>
      <c r="B105" s="3" t="s">
        <v>4</v>
      </c>
      <c r="C105" s="7">
        <v>0.58333333333333337</v>
      </c>
      <c r="D105" s="7">
        <v>0.91666666666666663</v>
      </c>
      <c r="E105" s="7">
        <f t="shared" si="18"/>
        <v>0.33333333333333326</v>
      </c>
      <c r="F105" s="9">
        <v>3</v>
      </c>
      <c r="G105" s="7">
        <v>0.29166666666666669</v>
      </c>
      <c r="H105" s="7">
        <v>0.875</v>
      </c>
      <c r="I105" s="7">
        <f t="shared" si="19"/>
        <v>0.58333333333333326</v>
      </c>
      <c r="J105" s="9">
        <v>1</v>
      </c>
      <c r="K105" s="8">
        <f t="shared" si="20"/>
        <v>1.583333333333333</v>
      </c>
      <c r="P105" s="36"/>
      <c r="Q105" s="31"/>
      <c r="R105" s="37"/>
      <c r="S105" s="37"/>
      <c r="T105" s="37"/>
      <c r="U105" s="38"/>
      <c r="V105" s="37"/>
      <c r="W105" s="37"/>
      <c r="X105" s="37"/>
      <c r="Y105" s="38"/>
      <c r="Z105" s="39"/>
      <c r="AA105" s="32"/>
    </row>
    <row r="106" spans="1:27" x14ac:dyDescent="0.25">
      <c r="A106" s="10">
        <v>43568</v>
      </c>
      <c r="B106" s="46" t="s">
        <v>5</v>
      </c>
      <c r="C106" s="7">
        <v>0.29166666666666669</v>
      </c>
      <c r="D106" s="7">
        <v>0.91666666666666663</v>
      </c>
      <c r="E106" s="7">
        <f t="shared" si="18"/>
        <v>0.625</v>
      </c>
      <c r="F106" s="9">
        <v>3</v>
      </c>
      <c r="G106" s="7">
        <v>0.375</v>
      </c>
      <c r="H106" s="7">
        <v>0.875</v>
      </c>
      <c r="I106" s="7">
        <f t="shared" si="19"/>
        <v>0.5</v>
      </c>
      <c r="J106" s="9">
        <v>1</v>
      </c>
      <c r="K106" s="8">
        <f t="shared" si="20"/>
        <v>2.375</v>
      </c>
      <c r="P106" s="36"/>
      <c r="Q106" s="31"/>
      <c r="R106" s="37"/>
      <c r="S106" s="37"/>
      <c r="T106" s="37"/>
      <c r="U106" s="38"/>
      <c r="V106" s="37"/>
      <c r="W106" s="37"/>
      <c r="X106" s="37"/>
      <c r="Y106" s="38"/>
      <c r="Z106" s="39"/>
      <c r="AA106" s="32"/>
    </row>
    <row r="107" spans="1:27" x14ac:dyDescent="0.25">
      <c r="A107" s="10">
        <v>43569</v>
      </c>
      <c r="B107" s="46" t="s">
        <v>6</v>
      </c>
      <c r="C107" s="7">
        <v>0.29166666666666669</v>
      </c>
      <c r="D107" s="7">
        <v>0.91666666666666663</v>
      </c>
      <c r="E107" s="7">
        <f t="shared" si="18"/>
        <v>0.625</v>
      </c>
      <c r="F107" s="9">
        <v>3</v>
      </c>
      <c r="G107" s="7">
        <v>0.375</v>
      </c>
      <c r="H107" s="7">
        <v>0.875</v>
      </c>
      <c r="I107" s="7">
        <f t="shared" si="19"/>
        <v>0.5</v>
      </c>
      <c r="J107" s="9">
        <v>1</v>
      </c>
      <c r="K107" s="8">
        <f t="shared" si="20"/>
        <v>2.375</v>
      </c>
      <c r="P107" s="36"/>
      <c r="Q107" s="31"/>
      <c r="R107" s="37"/>
      <c r="S107" s="37"/>
      <c r="T107" s="37"/>
      <c r="U107" s="38"/>
      <c r="V107" s="37"/>
      <c r="W107" s="37"/>
      <c r="X107" s="37"/>
      <c r="Y107" s="38"/>
      <c r="Z107" s="39"/>
      <c r="AA107" s="32"/>
    </row>
    <row r="108" spans="1:27" x14ac:dyDescent="0.25">
      <c r="A108" s="10">
        <v>43570</v>
      </c>
      <c r="B108" s="3" t="s">
        <v>0</v>
      </c>
      <c r="C108" s="7">
        <v>0.58333333333333337</v>
      </c>
      <c r="D108" s="7">
        <v>0.91666666666666663</v>
      </c>
      <c r="E108" s="7">
        <f t="shared" si="18"/>
        <v>0.33333333333333326</v>
      </c>
      <c r="F108" s="9">
        <v>3</v>
      </c>
      <c r="G108" s="7">
        <v>0.29166666666666669</v>
      </c>
      <c r="H108" s="7">
        <v>0.875</v>
      </c>
      <c r="I108" s="7">
        <f t="shared" si="19"/>
        <v>0.58333333333333326</v>
      </c>
      <c r="J108" s="9">
        <v>1</v>
      </c>
      <c r="K108" s="8">
        <f t="shared" si="20"/>
        <v>1.583333333333333</v>
      </c>
      <c r="P108" s="36"/>
      <c r="Q108" s="31"/>
      <c r="R108" s="37"/>
      <c r="S108" s="37"/>
      <c r="T108" s="37"/>
      <c r="U108" s="38"/>
      <c r="V108" s="37"/>
      <c r="W108" s="37"/>
      <c r="X108" s="37"/>
      <c r="Y108" s="38"/>
      <c r="Z108" s="39"/>
      <c r="AA108" s="32"/>
    </row>
    <row r="109" spans="1:27" x14ac:dyDescent="0.25">
      <c r="A109" s="10">
        <v>43571</v>
      </c>
      <c r="B109" s="3" t="s">
        <v>1</v>
      </c>
      <c r="C109" s="7">
        <v>0.58333333333333337</v>
      </c>
      <c r="D109" s="7">
        <v>0.91666666666666663</v>
      </c>
      <c r="E109" s="7">
        <f t="shared" si="18"/>
        <v>0.33333333333333326</v>
      </c>
      <c r="F109" s="9">
        <v>3</v>
      </c>
      <c r="G109" s="7">
        <v>0.29166666666666669</v>
      </c>
      <c r="H109" s="7">
        <v>0.875</v>
      </c>
      <c r="I109" s="7">
        <f t="shared" si="19"/>
        <v>0.58333333333333326</v>
      </c>
      <c r="J109" s="9">
        <v>1</v>
      </c>
      <c r="K109" s="8">
        <f t="shared" si="20"/>
        <v>1.583333333333333</v>
      </c>
      <c r="P109" s="36"/>
      <c r="Q109" s="31"/>
      <c r="R109" s="37"/>
      <c r="S109" s="37"/>
      <c r="T109" s="37"/>
      <c r="U109" s="38"/>
      <c r="V109" s="37"/>
      <c r="W109" s="37"/>
      <c r="X109" s="37"/>
      <c r="Y109" s="38"/>
      <c r="Z109" s="39"/>
      <c r="AA109" s="32"/>
    </row>
    <row r="110" spans="1:27" x14ac:dyDescent="0.25">
      <c r="A110" s="10">
        <v>43572</v>
      </c>
      <c r="B110" s="3" t="s">
        <v>2</v>
      </c>
      <c r="C110" s="7">
        <v>0.58333333333333337</v>
      </c>
      <c r="D110" s="7">
        <v>0.91666666666666663</v>
      </c>
      <c r="E110" s="7">
        <f t="shared" si="18"/>
        <v>0.33333333333333326</v>
      </c>
      <c r="F110" s="9">
        <v>3</v>
      </c>
      <c r="G110" s="7">
        <v>0.29166666666666669</v>
      </c>
      <c r="H110" s="7">
        <v>0.875</v>
      </c>
      <c r="I110" s="7">
        <f t="shared" si="19"/>
        <v>0.58333333333333326</v>
      </c>
      <c r="J110" s="9">
        <v>1</v>
      </c>
      <c r="K110" s="8">
        <f t="shared" si="20"/>
        <v>1.583333333333333</v>
      </c>
      <c r="P110" s="36"/>
      <c r="Q110" s="31"/>
      <c r="R110" s="37"/>
      <c r="S110" s="37"/>
      <c r="T110" s="37"/>
      <c r="U110" s="38"/>
      <c r="V110" s="37"/>
      <c r="W110" s="37"/>
      <c r="X110" s="37"/>
      <c r="Y110" s="38"/>
      <c r="Z110" s="39"/>
      <c r="AA110" s="32"/>
    </row>
    <row r="111" spans="1:27" x14ac:dyDescent="0.25">
      <c r="A111" s="10">
        <v>43573</v>
      </c>
      <c r="B111" s="3" t="s">
        <v>3</v>
      </c>
      <c r="C111" s="7">
        <v>0.58333333333333337</v>
      </c>
      <c r="D111" s="7">
        <v>0.91666666666666663</v>
      </c>
      <c r="E111" s="7">
        <f t="shared" si="18"/>
        <v>0.33333333333333326</v>
      </c>
      <c r="F111" s="9">
        <v>3</v>
      </c>
      <c r="G111" s="7">
        <v>0.29166666666666669</v>
      </c>
      <c r="H111" s="7">
        <v>0.875</v>
      </c>
      <c r="I111" s="7">
        <f t="shared" si="19"/>
        <v>0.58333333333333326</v>
      </c>
      <c r="J111" s="9">
        <v>1</v>
      </c>
      <c r="K111" s="8">
        <f t="shared" si="20"/>
        <v>1.583333333333333</v>
      </c>
      <c r="P111" s="36"/>
      <c r="Q111" s="31"/>
      <c r="R111" s="37"/>
      <c r="S111" s="37"/>
      <c r="T111" s="37"/>
      <c r="U111" s="38"/>
      <c r="V111" s="37"/>
      <c r="W111" s="37"/>
      <c r="X111" s="37"/>
      <c r="Y111" s="38"/>
      <c r="Z111" s="39"/>
      <c r="AA111" s="32"/>
    </row>
    <row r="112" spans="1:27" x14ac:dyDescent="0.25">
      <c r="A112" s="10">
        <v>43574</v>
      </c>
      <c r="B112" s="3" t="s">
        <v>4</v>
      </c>
      <c r="C112" s="7">
        <v>0.58333333333333337</v>
      </c>
      <c r="D112" s="7">
        <v>0.91666666666666663</v>
      </c>
      <c r="E112" s="7">
        <f t="shared" si="18"/>
        <v>0.33333333333333326</v>
      </c>
      <c r="F112" s="9">
        <v>3</v>
      </c>
      <c r="G112" s="7">
        <v>0.29166666666666669</v>
      </c>
      <c r="H112" s="7">
        <v>0.875</v>
      </c>
      <c r="I112" s="7">
        <f t="shared" si="19"/>
        <v>0.58333333333333326</v>
      </c>
      <c r="J112" s="9">
        <v>1</v>
      </c>
      <c r="K112" s="8">
        <f t="shared" si="20"/>
        <v>1.583333333333333</v>
      </c>
      <c r="P112" s="36"/>
      <c r="Q112" s="31"/>
      <c r="R112" s="37"/>
      <c r="S112" s="37"/>
      <c r="T112" s="37"/>
      <c r="U112" s="38"/>
      <c r="V112" s="37"/>
      <c r="W112" s="37"/>
      <c r="X112" s="37"/>
      <c r="Y112" s="38"/>
      <c r="Z112" s="39"/>
      <c r="AA112" s="32"/>
    </row>
    <row r="113" spans="1:27" x14ac:dyDescent="0.25">
      <c r="A113" s="44">
        <v>43575</v>
      </c>
      <c r="B113" s="46" t="s">
        <v>5</v>
      </c>
      <c r="C113" s="7"/>
      <c r="D113" s="7"/>
      <c r="E113" s="7"/>
      <c r="F113" s="9"/>
      <c r="G113" s="7"/>
      <c r="H113" s="7"/>
      <c r="I113" s="7"/>
      <c r="J113" s="9"/>
      <c r="K113" s="8">
        <f t="shared" si="20"/>
        <v>0</v>
      </c>
      <c r="P113" s="36"/>
      <c r="Q113" s="31"/>
      <c r="R113" s="37"/>
      <c r="S113" s="37"/>
      <c r="T113" s="37"/>
      <c r="U113" s="38"/>
      <c r="V113" s="37"/>
      <c r="W113" s="37"/>
      <c r="X113" s="37"/>
      <c r="Y113" s="38"/>
      <c r="Z113" s="39"/>
      <c r="AA113" s="32"/>
    </row>
    <row r="114" spans="1:27" x14ac:dyDescent="0.25">
      <c r="A114" s="44">
        <v>43576</v>
      </c>
      <c r="B114" s="46" t="s">
        <v>6</v>
      </c>
      <c r="C114" s="7"/>
      <c r="D114" s="7"/>
      <c r="E114" s="7"/>
      <c r="F114" s="9"/>
      <c r="G114" s="7"/>
      <c r="H114" s="7"/>
      <c r="I114" s="7"/>
      <c r="J114" s="9"/>
      <c r="K114" s="8">
        <f t="shared" si="20"/>
        <v>0</v>
      </c>
      <c r="P114" s="36"/>
      <c r="Q114" s="31"/>
      <c r="R114" s="37"/>
      <c r="S114" s="37"/>
      <c r="T114" s="37"/>
      <c r="U114" s="38"/>
      <c r="V114" s="37"/>
      <c r="W114" s="37"/>
      <c r="X114" s="37"/>
      <c r="Y114" s="38"/>
      <c r="Z114" s="39"/>
      <c r="AA114" s="32"/>
    </row>
    <row r="115" spans="1:27" x14ac:dyDescent="0.25">
      <c r="A115" s="44">
        <v>43577</v>
      </c>
      <c r="B115" s="3" t="s">
        <v>0</v>
      </c>
      <c r="C115" s="7">
        <v>0.58333333333333337</v>
      </c>
      <c r="D115" s="7">
        <v>0.91666666666666663</v>
      </c>
      <c r="E115" s="7">
        <f t="shared" si="18"/>
        <v>0.33333333333333326</v>
      </c>
      <c r="F115" s="9">
        <v>3</v>
      </c>
      <c r="G115" s="7">
        <v>0.29166666666666669</v>
      </c>
      <c r="H115" s="7">
        <v>0.875</v>
      </c>
      <c r="I115" s="7">
        <f t="shared" si="19"/>
        <v>0.58333333333333326</v>
      </c>
      <c r="J115" s="9">
        <v>1</v>
      </c>
      <c r="K115" s="8">
        <f t="shared" si="20"/>
        <v>1.583333333333333</v>
      </c>
      <c r="P115" s="36"/>
      <c r="Q115" s="31"/>
      <c r="R115" s="37"/>
      <c r="S115" s="37"/>
      <c r="T115" s="37"/>
      <c r="U115" s="38"/>
      <c r="V115" s="37"/>
      <c r="W115" s="37"/>
      <c r="X115" s="37"/>
      <c r="Y115" s="38"/>
      <c r="Z115" s="39"/>
      <c r="AA115" s="32"/>
    </row>
    <row r="116" spans="1:27" x14ac:dyDescent="0.25">
      <c r="A116" s="10">
        <v>43578</v>
      </c>
      <c r="B116" s="3" t="s">
        <v>1</v>
      </c>
      <c r="C116" s="7">
        <v>0.58333333333333337</v>
      </c>
      <c r="D116" s="7">
        <v>0.91666666666666663</v>
      </c>
      <c r="E116" s="7">
        <f t="shared" si="18"/>
        <v>0.33333333333333326</v>
      </c>
      <c r="F116" s="9">
        <v>3</v>
      </c>
      <c r="G116" s="7">
        <v>0.29166666666666669</v>
      </c>
      <c r="H116" s="7">
        <v>0.875</v>
      </c>
      <c r="I116" s="7">
        <f t="shared" si="19"/>
        <v>0.58333333333333326</v>
      </c>
      <c r="J116" s="9">
        <v>1</v>
      </c>
      <c r="K116" s="8">
        <f t="shared" si="20"/>
        <v>1.583333333333333</v>
      </c>
      <c r="P116" s="36"/>
      <c r="Q116" s="31"/>
      <c r="R116" s="37"/>
      <c r="S116" s="37"/>
      <c r="T116" s="37"/>
      <c r="U116" s="38"/>
      <c r="V116" s="37"/>
      <c r="W116" s="37"/>
      <c r="X116" s="37"/>
      <c r="Y116" s="38"/>
      <c r="Z116" s="39"/>
      <c r="AA116" s="32"/>
    </row>
    <row r="117" spans="1:27" x14ac:dyDescent="0.25">
      <c r="A117" s="10">
        <v>43579</v>
      </c>
      <c r="B117" s="3" t="s">
        <v>2</v>
      </c>
      <c r="C117" s="7">
        <v>0.58333333333333337</v>
      </c>
      <c r="D117" s="7">
        <v>0.91666666666666663</v>
      </c>
      <c r="E117" s="7">
        <f t="shared" si="18"/>
        <v>0.33333333333333326</v>
      </c>
      <c r="F117" s="9">
        <v>3</v>
      </c>
      <c r="G117" s="7">
        <v>0.29166666666666669</v>
      </c>
      <c r="H117" s="7">
        <v>0.875</v>
      </c>
      <c r="I117" s="7">
        <f t="shared" si="19"/>
        <v>0.58333333333333326</v>
      </c>
      <c r="J117" s="9">
        <v>1</v>
      </c>
      <c r="K117" s="8">
        <f t="shared" si="20"/>
        <v>1.583333333333333</v>
      </c>
      <c r="P117" s="36"/>
      <c r="Q117" s="31"/>
      <c r="R117" s="37"/>
      <c r="S117" s="37"/>
      <c r="T117" s="37"/>
      <c r="U117" s="38"/>
      <c r="V117" s="37"/>
      <c r="W117" s="37"/>
      <c r="X117" s="37"/>
      <c r="Y117" s="38"/>
      <c r="Z117" s="39"/>
      <c r="AA117" s="32"/>
    </row>
    <row r="118" spans="1:27" x14ac:dyDescent="0.25">
      <c r="A118" s="10">
        <v>43580</v>
      </c>
      <c r="B118" s="3" t="s">
        <v>3</v>
      </c>
      <c r="C118" s="7">
        <v>0.58333333333333337</v>
      </c>
      <c r="D118" s="7">
        <v>0.91666666666666663</v>
      </c>
      <c r="E118" s="7">
        <f t="shared" si="18"/>
        <v>0.33333333333333326</v>
      </c>
      <c r="F118" s="9">
        <v>3</v>
      </c>
      <c r="G118" s="7">
        <v>0.29166666666666669</v>
      </c>
      <c r="H118" s="7">
        <v>0.875</v>
      </c>
      <c r="I118" s="7">
        <f t="shared" si="19"/>
        <v>0.58333333333333326</v>
      </c>
      <c r="J118" s="9">
        <v>1</v>
      </c>
      <c r="K118" s="8">
        <f t="shared" si="20"/>
        <v>1.583333333333333</v>
      </c>
      <c r="P118" s="36"/>
      <c r="Q118" s="31"/>
      <c r="R118" s="37"/>
      <c r="S118" s="37"/>
      <c r="T118" s="37"/>
      <c r="U118" s="38"/>
      <c r="V118" s="37"/>
      <c r="W118" s="37"/>
      <c r="X118" s="37"/>
      <c r="Y118" s="38"/>
      <c r="Z118" s="39"/>
      <c r="AA118" s="32"/>
    </row>
    <row r="119" spans="1:27" x14ac:dyDescent="0.25">
      <c r="A119" s="10">
        <v>43581</v>
      </c>
      <c r="B119" s="3" t="s">
        <v>4</v>
      </c>
      <c r="C119" s="7">
        <v>0.58333333333333337</v>
      </c>
      <c r="D119" s="7">
        <v>0.91666666666666663</v>
      </c>
      <c r="E119" s="7">
        <f t="shared" si="18"/>
        <v>0.33333333333333326</v>
      </c>
      <c r="F119" s="9">
        <v>3</v>
      </c>
      <c r="G119" s="7">
        <v>0.29166666666666669</v>
      </c>
      <c r="H119" s="7">
        <v>0.875</v>
      </c>
      <c r="I119" s="7">
        <f t="shared" si="19"/>
        <v>0.58333333333333326</v>
      </c>
      <c r="J119" s="9">
        <v>1</v>
      </c>
      <c r="K119" s="8">
        <f t="shared" si="20"/>
        <v>1.583333333333333</v>
      </c>
      <c r="P119" s="36"/>
      <c r="Q119" s="31"/>
      <c r="R119" s="37"/>
      <c r="S119" s="37"/>
      <c r="T119" s="37"/>
      <c r="U119" s="38"/>
      <c r="V119" s="37"/>
      <c r="W119" s="37"/>
      <c r="X119" s="37"/>
      <c r="Y119" s="38"/>
      <c r="Z119" s="39"/>
      <c r="AA119" s="32"/>
    </row>
    <row r="120" spans="1:27" x14ac:dyDescent="0.25">
      <c r="A120" s="10">
        <v>43582</v>
      </c>
      <c r="B120" s="46" t="s">
        <v>5</v>
      </c>
      <c r="C120" s="7">
        <v>0.29166666666666669</v>
      </c>
      <c r="D120" s="7">
        <v>0.91666666666666663</v>
      </c>
      <c r="E120" s="7">
        <f t="shared" si="18"/>
        <v>0.625</v>
      </c>
      <c r="F120" s="9">
        <v>3</v>
      </c>
      <c r="G120" s="7">
        <v>0.375</v>
      </c>
      <c r="H120" s="7">
        <v>0.875</v>
      </c>
      <c r="I120" s="7">
        <f t="shared" si="19"/>
        <v>0.5</v>
      </c>
      <c r="J120" s="9">
        <v>1</v>
      </c>
      <c r="K120" s="8">
        <f t="shared" si="20"/>
        <v>2.375</v>
      </c>
      <c r="P120" s="36"/>
      <c r="Q120" s="31"/>
      <c r="R120" s="37"/>
      <c r="S120" s="37"/>
      <c r="T120" s="37"/>
      <c r="U120" s="38"/>
      <c r="V120" s="37"/>
      <c r="W120" s="37"/>
      <c r="X120" s="37"/>
      <c r="Y120" s="38"/>
      <c r="Z120" s="39"/>
      <c r="AA120" s="32"/>
    </row>
    <row r="121" spans="1:27" x14ac:dyDescent="0.25">
      <c r="A121" s="10">
        <v>43583</v>
      </c>
      <c r="B121" s="46" t="s">
        <v>6</v>
      </c>
      <c r="C121" s="7">
        <v>0.29166666666666669</v>
      </c>
      <c r="D121" s="7">
        <v>0.91666666666666663</v>
      </c>
      <c r="E121" s="7">
        <f t="shared" si="18"/>
        <v>0.625</v>
      </c>
      <c r="F121" s="9">
        <v>3</v>
      </c>
      <c r="G121" s="7">
        <v>0.375</v>
      </c>
      <c r="H121" s="7">
        <v>0.875</v>
      </c>
      <c r="I121" s="7">
        <f t="shared" si="19"/>
        <v>0.5</v>
      </c>
      <c r="J121" s="9">
        <v>1</v>
      </c>
      <c r="K121" s="8">
        <f t="shared" si="20"/>
        <v>2.375</v>
      </c>
      <c r="P121" s="36"/>
      <c r="Q121" s="31"/>
      <c r="R121" s="37"/>
      <c r="S121" s="37"/>
      <c r="T121" s="37"/>
      <c r="U121" s="38"/>
      <c r="V121" s="37"/>
      <c r="W121" s="37"/>
      <c r="X121" s="37"/>
      <c r="Y121" s="38"/>
      <c r="Z121" s="39"/>
      <c r="AA121" s="32"/>
    </row>
    <row r="122" spans="1:27" x14ac:dyDescent="0.25">
      <c r="A122" s="10">
        <v>43584</v>
      </c>
      <c r="B122" s="3" t="s">
        <v>0</v>
      </c>
      <c r="C122" s="7">
        <v>0.58333333333333337</v>
      </c>
      <c r="D122" s="7">
        <v>0.91666666666666663</v>
      </c>
      <c r="E122" s="7">
        <f t="shared" ref="E122:E185" si="21">D122-C122</f>
        <v>0.33333333333333326</v>
      </c>
      <c r="F122" s="9">
        <v>3</v>
      </c>
      <c r="G122" s="7">
        <v>0.29166666666666669</v>
      </c>
      <c r="H122" s="7">
        <v>0.875</v>
      </c>
      <c r="I122" s="7">
        <f t="shared" ref="I122:I185" si="22">H122-G122</f>
        <v>0.58333333333333326</v>
      </c>
      <c r="J122" s="9">
        <v>1</v>
      </c>
      <c r="K122" s="8">
        <f t="shared" ref="K122:K185" si="23">E122*F122+I122*J122</f>
        <v>1.583333333333333</v>
      </c>
      <c r="P122" s="36"/>
      <c r="Q122" s="31"/>
      <c r="R122" s="37"/>
      <c r="S122" s="37"/>
      <c r="T122" s="37"/>
      <c r="U122" s="38"/>
      <c r="V122" s="37"/>
      <c r="W122" s="37"/>
      <c r="X122" s="37"/>
      <c r="Y122" s="38"/>
      <c r="Z122" s="39"/>
      <c r="AA122" s="32"/>
    </row>
    <row r="123" spans="1:27" x14ac:dyDescent="0.25">
      <c r="A123" s="10">
        <v>43585</v>
      </c>
      <c r="B123" s="3" t="s">
        <v>1</v>
      </c>
      <c r="C123" s="7">
        <v>0.58333333333333337</v>
      </c>
      <c r="D123" s="7">
        <v>0.91666666666666663</v>
      </c>
      <c r="E123" s="7">
        <f t="shared" si="21"/>
        <v>0.33333333333333326</v>
      </c>
      <c r="F123" s="9">
        <v>3</v>
      </c>
      <c r="G123" s="7">
        <v>0.29166666666666669</v>
      </c>
      <c r="H123" s="7">
        <v>0.875</v>
      </c>
      <c r="I123" s="7">
        <f t="shared" si="22"/>
        <v>0.58333333333333326</v>
      </c>
      <c r="J123" s="9">
        <v>1</v>
      </c>
      <c r="K123" s="8">
        <f t="shared" si="23"/>
        <v>1.583333333333333</v>
      </c>
      <c r="L123" s="6">
        <f>SUM(K94:K123)</f>
        <v>49.083333333333336</v>
      </c>
      <c r="P123" s="36"/>
      <c r="Q123" s="31"/>
      <c r="R123" s="37"/>
      <c r="S123" s="37"/>
      <c r="T123" s="37"/>
      <c r="U123" s="38"/>
      <c r="V123" s="37"/>
      <c r="W123" s="37"/>
      <c r="X123" s="37"/>
      <c r="Y123" s="38"/>
      <c r="Z123" s="39"/>
      <c r="AA123" s="32"/>
    </row>
    <row r="124" spans="1:27" x14ac:dyDescent="0.25">
      <c r="A124" s="44">
        <v>43586</v>
      </c>
      <c r="B124" s="3" t="s">
        <v>2</v>
      </c>
      <c r="C124" s="7">
        <v>0.29166666666666669</v>
      </c>
      <c r="D124" s="7">
        <v>0.91666666666666663</v>
      </c>
      <c r="E124" s="7">
        <f t="shared" si="21"/>
        <v>0.625</v>
      </c>
      <c r="F124" s="9">
        <v>3</v>
      </c>
      <c r="G124" s="7">
        <v>0.29166666666666669</v>
      </c>
      <c r="H124" s="7">
        <v>0.875</v>
      </c>
      <c r="I124" s="7">
        <f t="shared" si="22"/>
        <v>0.58333333333333326</v>
      </c>
      <c r="J124" s="9">
        <v>1</v>
      </c>
      <c r="K124" s="8">
        <f t="shared" si="23"/>
        <v>2.458333333333333</v>
      </c>
      <c r="P124" s="36"/>
      <c r="Q124" s="31"/>
      <c r="R124" s="37"/>
      <c r="S124" s="37"/>
      <c r="T124" s="37"/>
      <c r="U124" s="38"/>
      <c r="V124" s="37"/>
      <c r="W124" s="37"/>
      <c r="X124" s="37"/>
      <c r="Y124" s="38"/>
      <c r="Z124" s="39"/>
      <c r="AA124" s="32"/>
    </row>
    <row r="125" spans="1:27" x14ac:dyDescent="0.25">
      <c r="A125" s="10">
        <v>43587</v>
      </c>
      <c r="B125" s="3" t="s">
        <v>3</v>
      </c>
      <c r="C125" s="7">
        <v>0.25</v>
      </c>
      <c r="D125" s="7">
        <v>0.91666666666666663</v>
      </c>
      <c r="E125" s="7">
        <f t="shared" si="21"/>
        <v>0.66666666666666663</v>
      </c>
      <c r="F125" s="9">
        <v>3</v>
      </c>
      <c r="G125" s="7">
        <v>0.29166666666666669</v>
      </c>
      <c r="H125" s="7">
        <v>0.875</v>
      </c>
      <c r="I125" s="7">
        <f t="shared" si="22"/>
        <v>0.58333333333333326</v>
      </c>
      <c r="J125" s="9">
        <v>1</v>
      </c>
      <c r="K125" s="8">
        <f t="shared" si="23"/>
        <v>2.583333333333333</v>
      </c>
      <c r="L125" s="6"/>
      <c r="P125" s="36"/>
      <c r="Q125" s="31"/>
      <c r="R125" s="37"/>
      <c r="S125" s="37"/>
      <c r="T125" s="37"/>
      <c r="U125" s="38"/>
      <c r="V125" s="37"/>
      <c r="W125" s="37"/>
      <c r="X125" s="37"/>
      <c r="Y125" s="38"/>
      <c r="Z125" s="39"/>
      <c r="AA125" s="32"/>
    </row>
    <row r="126" spans="1:27" x14ac:dyDescent="0.25">
      <c r="A126" s="44">
        <v>43588</v>
      </c>
      <c r="B126" s="3" t="s">
        <v>4</v>
      </c>
      <c r="C126" s="7">
        <v>0.29166666666666669</v>
      </c>
      <c r="D126" s="7">
        <v>0.91666666666666663</v>
      </c>
      <c r="E126" s="7">
        <f t="shared" si="21"/>
        <v>0.625</v>
      </c>
      <c r="F126" s="9">
        <v>3</v>
      </c>
      <c r="G126" s="7">
        <v>0.29166666666666669</v>
      </c>
      <c r="H126" s="7">
        <v>0.875</v>
      </c>
      <c r="I126" s="7">
        <f t="shared" si="22"/>
        <v>0.58333333333333326</v>
      </c>
      <c r="J126" s="9">
        <v>1</v>
      </c>
      <c r="K126" s="8">
        <f t="shared" si="23"/>
        <v>2.458333333333333</v>
      </c>
      <c r="P126" s="36"/>
      <c r="Q126" s="31"/>
      <c r="R126" s="37"/>
      <c r="S126" s="37"/>
      <c r="T126" s="37"/>
      <c r="U126" s="38"/>
      <c r="V126" s="37"/>
      <c r="W126" s="37"/>
      <c r="X126" s="37"/>
      <c r="Y126" s="38"/>
      <c r="Z126" s="39"/>
      <c r="AA126" s="32"/>
    </row>
    <row r="127" spans="1:27" x14ac:dyDescent="0.25">
      <c r="A127" s="10">
        <v>43589</v>
      </c>
      <c r="B127" s="46" t="s">
        <v>5</v>
      </c>
      <c r="C127" s="7">
        <v>0.29166666666666669</v>
      </c>
      <c r="D127" s="7">
        <v>0.91666666666666663</v>
      </c>
      <c r="E127" s="7">
        <f t="shared" si="21"/>
        <v>0.625</v>
      </c>
      <c r="F127" s="9">
        <v>3</v>
      </c>
      <c r="G127" s="7">
        <v>0.375</v>
      </c>
      <c r="H127" s="7">
        <v>0.875</v>
      </c>
      <c r="I127" s="7">
        <f t="shared" si="22"/>
        <v>0.5</v>
      </c>
      <c r="J127" s="9">
        <v>1</v>
      </c>
      <c r="K127" s="8">
        <f t="shared" si="23"/>
        <v>2.375</v>
      </c>
      <c r="P127" s="36"/>
      <c r="Q127" s="31"/>
      <c r="R127" s="37"/>
      <c r="S127" s="37"/>
      <c r="T127" s="37"/>
      <c r="U127" s="38"/>
      <c r="V127" s="37"/>
      <c r="W127" s="37"/>
      <c r="X127" s="37"/>
      <c r="Y127" s="38"/>
      <c r="Z127" s="39"/>
      <c r="AA127" s="32"/>
    </row>
    <row r="128" spans="1:27" x14ac:dyDescent="0.25">
      <c r="A128" s="10">
        <v>43590</v>
      </c>
      <c r="B128" s="46" t="s">
        <v>6</v>
      </c>
      <c r="C128" s="7">
        <v>0.29166666666666669</v>
      </c>
      <c r="D128" s="7">
        <v>0.91666666666666663</v>
      </c>
      <c r="E128" s="7">
        <f t="shared" si="21"/>
        <v>0.625</v>
      </c>
      <c r="F128" s="9">
        <v>3</v>
      </c>
      <c r="G128" s="7">
        <v>0.375</v>
      </c>
      <c r="H128" s="7">
        <v>0.875</v>
      </c>
      <c r="I128" s="7">
        <f t="shared" si="22"/>
        <v>0.5</v>
      </c>
      <c r="J128" s="9">
        <v>1</v>
      </c>
      <c r="K128" s="8">
        <f t="shared" si="23"/>
        <v>2.375</v>
      </c>
      <c r="P128" s="36"/>
      <c r="Q128" s="31"/>
      <c r="R128" s="37"/>
      <c r="S128" s="37"/>
      <c r="T128" s="37"/>
      <c r="U128" s="38"/>
      <c r="V128" s="37"/>
      <c r="W128" s="37"/>
      <c r="X128" s="37"/>
      <c r="Y128" s="38"/>
      <c r="Z128" s="39"/>
      <c r="AA128" s="32"/>
    </row>
    <row r="129" spans="1:27" x14ac:dyDescent="0.25">
      <c r="A129" s="10">
        <v>43591</v>
      </c>
      <c r="B129" s="3" t="s">
        <v>0</v>
      </c>
      <c r="C129" s="7">
        <v>0.58333333333333337</v>
      </c>
      <c r="D129" s="7">
        <v>0.91666666666666663</v>
      </c>
      <c r="E129" s="7">
        <f t="shared" si="21"/>
        <v>0.33333333333333326</v>
      </c>
      <c r="F129" s="9">
        <v>3</v>
      </c>
      <c r="G129" s="7">
        <v>0.29166666666666669</v>
      </c>
      <c r="H129" s="7">
        <v>0.875</v>
      </c>
      <c r="I129" s="7">
        <f t="shared" si="22"/>
        <v>0.58333333333333326</v>
      </c>
      <c r="J129" s="9">
        <v>1</v>
      </c>
      <c r="K129" s="8">
        <f t="shared" si="23"/>
        <v>1.583333333333333</v>
      </c>
      <c r="P129" s="36"/>
      <c r="Q129" s="31"/>
      <c r="R129" s="37"/>
      <c r="S129" s="37"/>
      <c r="T129" s="37"/>
      <c r="U129" s="38"/>
      <c r="V129" s="37"/>
      <c r="W129" s="37"/>
      <c r="X129" s="37"/>
      <c r="Y129" s="38"/>
      <c r="Z129" s="39"/>
      <c r="AA129" s="32"/>
    </row>
    <row r="130" spans="1:27" x14ac:dyDescent="0.25">
      <c r="A130" s="10">
        <v>43592</v>
      </c>
      <c r="B130" s="3" t="s">
        <v>1</v>
      </c>
      <c r="C130" s="7">
        <v>0.58333333333333337</v>
      </c>
      <c r="D130" s="7">
        <v>0.91666666666666663</v>
      </c>
      <c r="E130" s="7">
        <f t="shared" si="21"/>
        <v>0.33333333333333326</v>
      </c>
      <c r="F130" s="9">
        <v>3</v>
      </c>
      <c r="G130" s="7">
        <v>0.29166666666666669</v>
      </c>
      <c r="H130" s="7">
        <v>0.875</v>
      </c>
      <c r="I130" s="7">
        <f t="shared" si="22"/>
        <v>0.58333333333333326</v>
      </c>
      <c r="J130" s="9">
        <v>1</v>
      </c>
      <c r="K130" s="8">
        <f t="shared" si="23"/>
        <v>1.583333333333333</v>
      </c>
      <c r="P130" s="36"/>
      <c r="Q130" s="31"/>
      <c r="R130" s="37"/>
      <c r="S130" s="37"/>
      <c r="T130" s="37"/>
      <c r="U130" s="38"/>
      <c r="V130" s="37"/>
      <c r="W130" s="37"/>
      <c r="X130" s="37"/>
      <c r="Y130" s="38"/>
      <c r="Z130" s="39"/>
      <c r="AA130" s="32"/>
    </row>
    <row r="131" spans="1:27" x14ac:dyDescent="0.25">
      <c r="A131" s="10">
        <v>43593</v>
      </c>
      <c r="B131" s="3" t="s">
        <v>2</v>
      </c>
      <c r="C131" s="7">
        <v>0.58333333333333337</v>
      </c>
      <c r="D131" s="7">
        <v>0.91666666666666663</v>
      </c>
      <c r="E131" s="7">
        <f t="shared" si="21"/>
        <v>0.33333333333333326</v>
      </c>
      <c r="F131" s="9">
        <v>3</v>
      </c>
      <c r="G131" s="7">
        <v>0.29166666666666669</v>
      </c>
      <c r="H131" s="7">
        <v>0.875</v>
      </c>
      <c r="I131" s="7">
        <f t="shared" si="22"/>
        <v>0.58333333333333326</v>
      </c>
      <c r="J131" s="9">
        <v>1</v>
      </c>
      <c r="K131" s="8">
        <f t="shared" si="23"/>
        <v>1.583333333333333</v>
      </c>
      <c r="P131" s="36"/>
      <c r="Q131" s="31"/>
      <c r="R131" s="37"/>
      <c r="S131" s="37"/>
      <c r="T131" s="37"/>
      <c r="U131" s="38"/>
      <c r="V131" s="37"/>
      <c r="W131" s="37"/>
      <c r="X131" s="37"/>
      <c r="Y131" s="38"/>
      <c r="Z131" s="39"/>
      <c r="AA131" s="32"/>
    </row>
    <row r="132" spans="1:27" x14ac:dyDescent="0.25">
      <c r="A132" s="10">
        <v>43594</v>
      </c>
      <c r="B132" s="3" t="s">
        <v>3</v>
      </c>
      <c r="C132" s="7">
        <v>0.58333333333333337</v>
      </c>
      <c r="D132" s="7">
        <v>0.91666666666666663</v>
      </c>
      <c r="E132" s="7">
        <f t="shared" si="21"/>
        <v>0.33333333333333326</v>
      </c>
      <c r="F132" s="9">
        <v>3</v>
      </c>
      <c r="G132" s="7">
        <v>0.29166666666666669</v>
      </c>
      <c r="H132" s="7">
        <v>0.875</v>
      </c>
      <c r="I132" s="7">
        <f t="shared" si="22"/>
        <v>0.58333333333333326</v>
      </c>
      <c r="J132" s="9">
        <v>1</v>
      </c>
      <c r="K132" s="8">
        <f t="shared" si="23"/>
        <v>1.583333333333333</v>
      </c>
      <c r="P132" s="36"/>
      <c r="Q132" s="31"/>
      <c r="R132" s="37"/>
      <c r="S132" s="37"/>
      <c r="T132" s="37"/>
      <c r="U132" s="38"/>
      <c r="V132" s="37"/>
      <c r="W132" s="37"/>
      <c r="X132" s="37"/>
      <c r="Y132" s="38"/>
      <c r="Z132" s="39"/>
      <c r="AA132" s="32"/>
    </row>
    <row r="133" spans="1:27" x14ac:dyDescent="0.25">
      <c r="A133" s="10">
        <v>43595</v>
      </c>
      <c r="B133" s="3" t="s">
        <v>4</v>
      </c>
      <c r="C133" s="7">
        <v>0.58333333333333337</v>
      </c>
      <c r="D133" s="7">
        <v>0.91666666666666663</v>
      </c>
      <c r="E133" s="7">
        <f t="shared" si="21"/>
        <v>0.33333333333333326</v>
      </c>
      <c r="F133" s="9">
        <v>3</v>
      </c>
      <c r="G133" s="7">
        <v>0.29166666666666669</v>
      </c>
      <c r="H133" s="7">
        <v>0.875</v>
      </c>
      <c r="I133" s="7">
        <f t="shared" si="22"/>
        <v>0.58333333333333326</v>
      </c>
      <c r="J133" s="9">
        <v>1</v>
      </c>
      <c r="K133" s="8">
        <f t="shared" si="23"/>
        <v>1.583333333333333</v>
      </c>
      <c r="P133" s="36"/>
      <c r="Q133" s="31"/>
      <c r="R133" s="37"/>
      <c r="S133" s="37"/>
      <c r="T133" s="37"/>
      <c r="U133" s="38"/>
      <c r="V133" s="37"/>
      <c r="W133" s="37"/>
      <c r="X133" s="37"/>
      <c r="Y133" s="38"/>
      <c r="Z133" s="39"/>
      <c r="AA133" s="32"/>
    </row>
    <row r="134" spans="1:27" x14ac:dyDescent="0.25">
      <c r="A134" s="10">
        <v>43596</v>
      </c>
      <c r="B134" s="46" t="s">
        <v>5</v>
      </c>
      <c r="C134" s="7">
        <v>0.29166666666666669</v>
      </c>
      <c r="D134" s="7">
        <v>0.91666666666666663</v>
      </c>
      <c r="E134" s="7">
        <f t="shared" si="21"/>
        <v>0.625</v>
      </c>
      <c r="F134" s="9">
        <v>3</v>
      </c>
      <c r="G134" s="7">
        <v>0.375</v>
      </c>
      <c r="H134" s="7">
        <v>0.875</v>
      </c>
      <c r="I134" s="7">
        <f t="shared" si="22"/>
        <v>0.5</v>
      </c>
      <c r="J134" s="9">
        <v>1</v>
      </c>
      <c r="K134" s="8">
        <f t="shared" si="23"/>
        <v>2.375</v>
      </c>
      <c r="P134" s="36"/>
      <c r="Q134" s="31"/>
      <c r="R134" s="37"/>
      <c r="S134" s="37"/>
      <c r="T134" s="37"/>
      <c r="U134" s="38"/>
      <c r="V134" s="37"/>
      <c r="W134" s="37"/>
      <c r="X134" s="37"/>
      <c r="Y134" s="38"/>
      <c r="Z134" s="39"/>
      <c r="AA134" s="32"/>
    </row>
    <row r="135" spans="1:27" x14ac:dyDescent="0.25">
      <c r="A135" s="10">
        <v>43597</v>
      </c>
      <c r="B135" s="46" t="s">
        <v>6</v>
      </c>
      <c r="C135" s="7">
        <v>0.29166666666666669</v>
      </c>
      <c r="D135" s="7">
        <v>0.91666666666666663</v>
      </c>
      <c r="E135" s="7">
        <f t="shared" si="21"/>
        <v>0.625</v>
      </c>
      <c r="F135" s="9">
        <v>3</v>
      </c>
      <c r="G135" s="7">
        <v>0.375</v>
      </c>
      <c r="H135" s="7">
        <v>0.875</v>
      </c>
      <c r="I135" s="7">
        <f t="shared" si="22"/>
        <v>0.5</v>
      </c>
      <c r="J135" s="9">
        <v>1</v>
      </c>
      <c r="K135" s="8">
        <f t="shared" si="23"/>
        <v>2.375</v>
      </c>
      <c r="P135" s="36"/>
      <c r="Q135" s="31"/>
      <c r="R135" s="37"/>
      <c r="S135" s="37"/>
      <c r="T135" s="37"/>
      <c r="U135" s="38"/>
      <c r="V135" s="37"/>
      <c r="W135" s="37"/>
      <c r="X135" s="37"/>
      <c r="Y135" s="38"/>
      <c r="Z135" s="39"/>
      <c r="AA135" s="32"/>
    </row>
    <row r="136" spans="1:27" x14ac:dyDescent="0.25">
      <c r="A136" s="10">
        <v>43598</v>
      </c>
      <c r="B136" s="3" t="s">
        <v>0</v>
      </c>
      <c r="C136" s="7">
        <v>0.58333333333333337</v>
      </c>
      <c r="D136" s="7">
        <v>0.91666666666666663</v>
      </c>
      <c r="E136" s="7">
        <f t="shared" si="21"/>
        <v>0.33333333333333326</v>
      </c>
      <c r="F136" s="9">
        <v>3</v>
      </c>
      <c r="G136" s="7">
        <v>0.29166666666666669</v>
      </c>
      <c r="H136" s="7">
        <v>0.875</v>
      </c>
      <c r="I136" s="7">
        <f t="shared" si="22"/>
        <v>0.58333333333333326</v>
      </c>
      <c r="J136" s="9">
        <v>1</v>
      </c>
      <c r="K136" s="8">
        <f t="shared" si="23"/>
        <v>1.583333333333333</v>
      </c>
      <c r="P136" s="36"/>
      <c r="Q136" s="31"/>
      <c r="R136" s="37"/>
      <c r="S136" s="37"/>
      <c r="T136" s="37"/>
      <c r="U136" s="38"/>
      <c r="V136" s="37"/>
      <c r="W136" s="37"/>
      <c r="X136" s="37"/>
      <c r="Y136" s="38"/>
      <c r="Z136" s="39"/>
      <c r="AA136" s="32"/>
    </row>
    <row r="137" spans="1:27" x14ac:dyDescent="0.25">
      <c r="A137" s="10">
        <v>43599</v>
      </c>
      <c r="B137" s="3" t="s">
        <v>1</v>
      </c>
      <c r="C137" s="7">
        <v>0.58333333333333337</v>
      </c>
      <c r="D137" s="7">
        <v>0.91666666666666663</v>
      </c>
      <c r="E137" s="7">
        <f t="shared" si="21"/>
        <v>0.33333333333333326</v>
      </c>
      <c r="F137" s="9">
        <v>3</v>
      </c>
      <c r="G137" s="7">
        <v>0.29166666666666669</v>
      </c>
      <c r="H137" s="7">
        <v>0.875</v>
      </c>
      <c r="I137" s="7">
        <f t="shared" si="22"/>
        <v>0.58333333333333326</v>
      </c>
      <c r="J137" s="9">
        <v>1</v>
      </c>
      <c r="K137" s="8">
        <f t="shared" si="23"/>
        <v>1.583333333333333</v>
      </c>
      <c r="P137" s="36"/>
      <c r="Q137" s="31"/>
      <c r="R137" s="37"/>
      <c r="S137" s="37"/>
      <c r="T137" s="37"/>
      <c r="U137" s="38"/>
      <c r="V137" s="37"/>
      <c r="W137" s="37"/>
      <c r="X137" s="37"/>
      <c r="Y137" s="38"/>
      <c r="Z137" s="39"/>
      <c r="AA137" s="32"/>
    </row>
    <row r="138" spans="1:27" x14ac:dyDescent="0.25">
      <c r="A138" s="10">
        <v>43600</v>
      </c>
      <c r="B138" s="3" t="s">
        <v>2</v>
      </c>
      <c r="C138" s="7">
        <v>0.58333333333333337</v>
      </c>
      <c r="D138" s="7">
        <v>0.91666666666666663</v>
      </c>
      <c r="E138" s="7">
        <f t="shared" si="21"/>
        <v>0.33333333333333326</v>
      </c>
      <c r="F138" s="9">
        <v>3</v>
      </c>
      <c r="G138" s="7">
        <v>0.29166666666666669</v>
      </c>
      <c r="H138" s="7">
        <v>0.875</v>
      </c>
      <c r="I138" s="7">
        <f t="shared" si="22"/>
        <v>0.58333333333333326</v>
      </c>
      <c r="J138" s="9">
        <v>1</v>
      </c>
      <c r="K138" s="8">
        <f t="shared" si="23"/>
        <v>1.583333333333333</v>
      </c>
      <c r="P138" s="36"/>
      <c r="Q138" s="31"/>
      <c r="R138" s="37"/>
      <c r="S138" s="37"/>
      <c r="T138" s="37"/>
      <c r="U138" s="38"/>
      <c r="V138" s="37"/>
      <c r="W138" s="37"/>
      <c r="X138" s="37"/>
      <c r="Y138" s="38"/>
      <c r="Z138" s="39"/>
      <c r="AA138" s="32"/>
    </row>
    <row r="139" spans="1:27" x14ac:dyDescent="0.25">
      <c r="A139" s="10">
        <v>43601</v>
      </c>
      <c r="B139" s="3" t="s">
        <v>3</v>
      </c>
      <c r="C139" s="7">
        <v>0.58333333333333337</v>
      </c>
      <c r="D139" s="7">
        <v>0.91666666666666663</v>
      </c>
      <c r="E139" s="7">
        <f t="shared" si="21"/>
        <v>0.33333333333333326</v>
      </c>
      <c r="F139" s="9">
        <v>3</v>
      </c>
      <c r="G139" s="7">
        <v>0.29166666666666669</v>
      </c>
      <c r="H139" s="7">
        <v>0.875</v>
      </c>
      <c r="I139" s="7">
        <f t="shared" si="22"/>
        <v>0.58333333333333326</v>
      </c>
      <c r="J139" s="9">
        <v>1</v>
      </c>
      <c r="K139" s="8">
        <f t="shared" si="23"/>
        <v>1.583333333333333</v>
      </c>
      <c r="P139" s="36"/>
      <c r="Q139" s="31"/>
      <c r="R139" s="37"/>
      <c r="S139" s="37"/>
      <c r="T139" s="37"/>
      <c r="U139" s="38"/>
      <c r="V139" s="37"/>
      <c r="W139" s="37"/>
      <c r="X139" s="37"/>
      <c r="Y139" s="38"/>
      <c r="Z139" s="39"/>
      <c r="AA139" s="32"/>
    </row>
    <row r="140" spans="1:27" x14ac:dyDescent="0.25">
      <c r="A140" s="10">
        <v>43602</v>
      </c>
      <c r="B140" s="3" t="s">
        <v>4</v>
      </c>
      <c r="C140" s="7">
        <v>0.58333333333333337</v>
      </c>
      <c r="D140" s="7">
        <v>0.91666666666666663</v>
      </c>
      <c r="E140" s="7">
        <f t="shared" si="21"/>
        <v>0.33333333333333326</v>
      </c>
      <c r="F140" s="9">
        <v>3</v>
      </c>
      <c r="G140" s="7">
        <v>0.29166666666666669</v>
      </c>
      <c r="H140" s="7">
        <v>0.875</v>
      </c>
      <c r="I140" s="7">
        <f t="shared" si="22"/>
        <v>0.58333333333333326</v>
      </c>
      <c r="J140" s="9">
        <v>1</v>
      </c>
      <c r="K140" s="8">
        <f t="shared" si="23"/>
        <v>1.583333333333333</v>
      </c>
      <c r="P140" s="36"/>
      <c r="Q140" s="31"/>
      <c r="R140" s="37"/>
      <c r="S140" s="37"/>
      <c r="T140" s="37"/>
      <c r="U140" s="38"/>
      <c r="V140" s="37"/>
      <c r="W140" s="37"/>
      <c r="X140" s="37"/>
      <c r="Y140" s="38"/>
      <c r="Z140" s="39"/>
      <c r="AA140" s="32"/>
    </row>
    <row r="141" spans="1:27" x14ac:dyDescent="0.25">
      <c r="A141" s="10">
        <v>43603</v>
      </c>
      <c r="B141" s="46" t="s">
        <v>5</v>
      </c>
      <c r="C141" s="7">
        <v>0.29166666666666669</v>
      </c>
      <c r="D141" s="7">
        <v>0.91666666666666663</v>
      </c>
      <c r="E141" s="7">
        <f t="shared" si="21"/>
        <v>0.625</v>
      </c>
      <c r="F141" s="9">
        <v>3</v>
      </c>
      <c r="G141" s="7">
        <v>0.375</v>
      </c>
      <c r="H141" s="7">
        <v>0.875</v>
      </c>
      <c r="I141" s="7">
        <f t="shared" si="22"/>
        <v>0.5</v>
      </c>
      <c r="J141" s="9">
        <v>1</v>
      </c>
      <c r="K141" s="8">
        <f t="shared" si="23"/>
        <v>2.375</v>
      </c>
      <c r="P141" s="36"/>
      <c r="Q141" s="31"/>
      <c r="R141" s="37"/>
      <c r="S141" s="37"/>
      <c r="T141" s="37"/>
      <c r="U141" s="38"/>
      <c r="V141" s="37"/>
      <c r="W141" s="37"/>
      <c r="X141" s="37"/>
      <c r="Y141" s="38"/>
      <c r="Z141" s="39"/>
      <c r="AA141" s="32"/>
    </row>
    <row r="142" spans="1:27" x14ac:dyDescent="0.25">
      <c r="A142" s="10">
        <v>43604</v>
      </c>
      <c r="B142" s="46" t="s">
        <v>6</v>
      </c>
      <c r="C142" s="7">
        <v>0.29166666666666669</v>
      </c>
      <c r="D142" s="7">
        <v>0.91666666666666663</v>
      </c>
      <c r="E142" s="7">
        <f t="shared" si="21"/>
        <v>0.625</v>
      </c>
      <c r="F142" s="9">
        <v>3</v>
      </c>
      <c r="G142" s="7">
        <v>0.375</v>
      </c>
      <c r="H142" s="7">
        <v>0.875</v>
      </c>
      <c r="I142" s="7">
        <f t="shared" si="22"/>
        <v>0.5</v>
      </c>
      <c r="J142" s="9">
        <v>1</v>
      </c>
      <c r="K142" s="8">
        <f t="shared" si="23"/>
        <v>2.375</v>
      </c>
      <c r="P142" s="36"/>
      <c r="Q142" s="31"/>
      <c r="R142" s="37"/>
      <c r="S142" s="37"/>
      <c r="T142" s="37"/>
      <c r="U142" s="38"/>
      <c r="V142" s="37"/>
      <c r="W142" s="37"/>
      <c r="X142" s="37"/>
      <c r="Y142" s="38"/>
      <c r="Z142" s="39"/>
      <c r="AA142" s="32"/>
    </row>
    <row r="143" spans="1:27" x14ac:dyDescent="0.25">
      <c r="A143" s="10">
        <v>43605</v>
      </c>
      <c r="B143" s="3" t="s">
        <v>0</v>
      </c>
      <c r="C143" s="7">
        <v>0.58333333333333337</v>
      </c>
      <c r="D143" s="7">
        <v>0.91666666666666663</v>
      </c>
      <c r="E143" s="7">
        <f t="shared" si="21"/>
        <v>0.33333333333333326</v>
      </c>
      <c r="F143" s="9">
        <v>3</v>
      </c>
      <c r="G143" s="7">
        <v>0.29166666666666669</v>
      </c>
      <c r="H143" s="7">
        <v>0.875</v>
      </c>
      <c r="I143" s="7">
        <f t="shared" si="22"/>
        <v>0.58333333333333326</v>
      </c>
      <c r="J143" s="9">
        <v>1</v>
      </c>
      <c r="K143" s="8">
        <f t="shared" si="23"/>
        <v>1.583333333333333</v>
      </c>
      <c r="P143" s="36"/>
      <c r="Q143" s="31"/>
      <c r="R143" s="37"/>
      <c r="S143" s="37"/>
      <c r="T143" s="37"/>
      <c r="U143" s="38"/>
      <c r="V143" s="37"/>
      <c r="W143" s="37"/>
      <c r="X143" s="37"/>
      <c r="Y143" s="38"/>
      <c r="Z143" s="39"/>
      <c r="AA143" s="32"/>
    </row>
    <row r="144" spans="1:27" x14ac:dyDescent="0.25">
      <c r="A144" s="10">
        <v>43606</v>
      </c>
      <c r="B144" s="3" t="s">
        <v>1</v>
      </c>
      <c r="C144" s="7">
        <v>0.58333333333333337</v>
      </c>
      <c r="D144" s="7">
        <v>0.91666666666666663</v>
      </c>
      <c r="E144" s="7">
        <f t="shared" si="21"/>
        <v>0.33333333333333326</v>
      </c>
      <c r="F144" s="9">
        <v>3</v>
      </c>
      <c r="G144" s="7">
        <v>0.29166666666666669</v>
      </c>
      <c r="H144" s="7">
        <v>0.875</v>
      </c>
      <c r="I144" s="7">
        <f t="shared" si="22"/>
        <v>0.58333333333333326</v>
      </c>
      <c r="J144" s="9">
        <v>1</v>
      </c>
      <c r="K144" s="8">
        <f t="shared" si="23"/>
        <v>1.583333333333333</v>
      </c>
      <c r="P144" s="36"/>
      <c r="Q144" s="31"/>
      <c r="R144" s="37"/>
      <c r="S144" s="37"/>
      <c r="T144" s="37"/>
      <c r="U144" s="38"/>
      <c r="V144" s="37"/>
      <c r="W144" s="37"/>
      <c r="X144" s="37"/>
      <c r="Y144" s="38"/>
      <c r="Z144" s="39"/>
      <c r="AA144" s="32"/>
    </row>
    <row r="145" spans="1:27" x14ac:dyDescent="0.25">
      <c r="A145" s="10">
        <v>43607</v>
      </c>
      <c r="B145" s="3" t="s">
        <v>2</v>
      </c>
      <c r="C145" s="7">
        <v>0.58333333333333337</v>
      </c>
      <c r="D145" s="7">
        <v>0.91666666666666663</v>
      </c>
      <c r="E145" s="7">
        <f t="shared" si="21"/>
        <v>0.33333333333333326</v>
      </c>
      <c r="F145" s="9">
        <v>3</v>
      </c>
      <c r="G145" s="7">
        <v>0.29166666666666669</v>
      </c>
      <c r="H145" s="7">
        <v>0.875</v>
      </c>
      <c r="I145" s="7">
        <f t="shared" si="22"/>
        <v>0.58333333333333326</v>
      </c>
      <c r="J145" s="9">
        <v>1</v>
      </c>
      <c r="K145" s="8">
        <f t="shared" si="23"/>
        <v>1.583333333333333</v>
      </c>
      <c r="P145" s="36"/>
      <c r="Q145" s="31"/>
      <c r="R145" s="37"/>
      <c r="S145" s="37"/>
      <c r="T145" s="37"/>
      <c r="U145" s="38"/>
      <c r="V145" s="37"/>
      <c r="W145" s="37"/>
      <c r="X145" s="37"/>
      <c r="Y145" s="38"/>
      <c r="Z145" s="39"/>
      <c r="AA145" s="32"/>
    </row>
    <row r="146" spans="1:27" x14ac:dyDescent="0.25">
      <c r="A146" s="10">
        <v>43608</v>
      </c>
      <c r="B146" s="3" t="s">
        <v>3</v>
      </c>
      <c r="C146" s="7">
        <v>0.58333333333333337</v>
      </c>
      <c r="D146" s="7">
        <v>0.91666666666666663</v>
      </c>
      <c r="E146" s="7">
        <f t="shared" si="21"/>
        <v>0.33333333333333326</v>
      </c>
      <c r="F146" s="9">
        <v>3</v>
      </c>
      <c r="G146" s="7">
        <v>0.29166666666666669</v>
      </c>
      <c r="H146" s="7">
        <v>0.875</v>
      </c>
      <c r="I146" s="7">
        <f t="shared" si="22"/>
        <v>0.58333333333333326</v>
      </c>
      <c r="J146" s="9">
        <v>1</v>
      </c>
      <c r="K146" s="8">
        <f t="shared" si="23"/>
        <v>1.583333333333333</v>
      </c>
      <c r="P146" s="36"/>
      <c r="Q146" s="31"/>
      <c r="R146" s="37"/>
      <c r="S146" s="37"/>
      <c r="T146" s="37"/>
      <c r="U146" s="38"/>
      <c r="V146" s="37"/>
      <c r="W146" s="37"/>
      <c r="X146" s="37"/>
      <c r="Y146" s="38"/>
      <c r="Z146" s="39"/>
      <c r="AA146" s="32"/>
    </row>
    <row r="147" spans="1:27" x14ac:dyDescent="0.25">
      <c r="A147" s="10">
        <v>43609</v>
      </c>
      <c r="B147" s="3" t="s">
        <v>4</v>
      </c>
      <c r="C147" s="7">
        <v>0.58333333333333337</v>
      </c>
      <c r="D147" s="7">
        <v>0.91666666666666663</v>
      </c>
      <c r="E147" s="7">
        <f t="shared" si="21"/>
        <v>0.33333333333333326</v>
      </c>
      <c r="F147" s="9">
        <v>3</v>
      </c>
      <c r="G147" s="7">
        <v>0.29166666666666669</v>
      </c>
      <c r="H147" s="7">
        <v>0.875</v>
      </c>
      <c r="I147" s="7">
        <f t="shared" si="22"/>
        <v>0.58333333333333326</v>
      </c>
      <c r="J147" s="9">
        <v>1</v>
      </c>
      <c r="K147" s="8">
        <f t="shared" si="23"/>
        <v>1.583333333333333</v>
      </c>
      <c r="P147" s="36"/>
      <c r="Q147" s="31"/>
      <c r="R147" s="37"/>
      <c r="S147" s="37"/>
      <c r="T147" s="37"/>
      <c r="U147" s="38"/>
      <c r="V147" s="37"/>
      <c r="W147" s="37"/>
      <c r="X147" s="37"/>
      <c r="Y147" s="38"/>
      <c r="Z147" s="39"/>
      <c r="AA147" s="32"/>
    </row>
    <row r="148" spans="1:27" x14ac:dyDescent="0.25">
      <c r="A148" s="10">
        <v>43610</v>
      </c>
      <c r="B148" s="46" t="s">
        <v>5</v>
      </c>
      <c r="C148" s="7">
        <v>0.29166666666666669</v>
      </c>
      <c r="D148" s="7">
        <v>0.91666666666666663</v>
      </c>
      <c r="E148" s="7">
        <f t="shared" si="21"/>
        <v>0.625</v>
      </c>
      <c r="F148" s="9">
        <v>3</v>
      </c>
      <c r="G148" s="7">
        <v>0.375</v>
      </c>
      <c r="H148" s="7">
        <v>0.875</v>
      </c>
      <c r="I148" s="7">
        <f t="shared" si="22"/>
        <v>0.5</v>
      </c>
      <c r="J148" s="9">
        <v>1</v>
      </c>
      <c r="K148" s="8">
        <f t="shared" si="23"/>
        <v>2.375</v>
      </c>
      <c r="P148" s="36"/>
      <c r="Q148" s="31"/>
      <c r="R148" s="37"/>
      <c r="S148" s="37"/>
      <c r="T148" s="37"/>
      <c r="U148" s="38"/>
      <c r="V148" s="37"/>
      <c r="W148" s="37"/>
      <c r="X148" s="37"/>
      <c r="Y148" s="38"/>
      <c r="Z148" s="39"/>
      <c r="AA148" s="32"/>
    </row>
    <row r="149" spans="1:27" x14ac:dyDescent="0.25">
      <c r="A149" s="10">
        <v>43611</v>
      </c>
      <c r="B149" s="46" t="s">
        <v>6</v>
      </c>
      <c r="C149" s="7">
        <v>0.29166666666666669</v>
      </c>
      <c r="D149" s="7">
        <v>0.91666666666666663</v>
      </c>
      <c r="E149" s="7">
        <f t="shared" si="21"/>
        <v>0.625</v>
      </c>
      <c r="F149" s="9">
        <v>3</v>
      </c>
      <c r="G149" s="7">
        <v>0.375</v>
      </c>
      <c r="H149" s="7">
        <v>0.875</v>
      </c>
      <c r="I149" s="7">
        <f t="shared" si="22"/>
        <v>0.5</v>
      </c>
      <c r="J149" s="9">
        <v>1</v>
      </c>
      <c r="K149" s="8">
        <f t="shared" si="23"/>
        <v>2.375</v>
      </c>
      <c r="P149" s="36"/>
      <c r="Q149" s="31"/>
      <c r="R149" s="37"/>
      <c r="S149" s="37"/>
      <c r="T149" s="37"/>
      <c r="U149" s="38"/>
      <c r="V149" s="37"/>
      <c r="W149" s="37"/>
      <c r="X149" s="37"/>
      <c r="Y149" s="38"/>
      <c r="Z149" s="39"/>
      <c r="AA149" s="32"/>
    </row>
    <row r="150" spans="1:27" x14ac:dyDescent="0.25">
      <c r="A150" s="10">
        <v>43612</v>
      </c>
      <c r="B150" s="3" t="s">
        <v>0</v>
      </c>
      <c r="C150" s="7">
        <v>0.58333333333333337</v>
      </c>
      <c r="D150" s="7">
        <v>0.91666666666666663</v>
      </c>
      <c r="E150" s="7">
        <f t="shared" si="21"/>
        <v>0.33333333333333326</v>
      </c>
      <c r="F150" s="9">
        <v>3</v>
      </c>
      <c r="G150" s="7">
        <v>0.29166666666666669</v>
      </c>
      <c r="H150" s="7">
        <v>0.875</v>
      </c>
      <c r="I150" s="7">
        <f t="shared" si="22"/>
        <v>0.58333333333333326</v>
      </c>
      <c r="J150" s="9">
        <v>1</v>
      </c>
      <c r="K150" s="8">
        <f t="shared" si="23"/>
        <v>1.583333333333333</v>
      </c>
      <c r="P150" s="36"/>
      <c r="Q150" s="31"/>
      <c r="R150" s="37"/>
      <c r="S150" s="37"/>
      <c r="T150" s="37"/>
      <c r="U150" s="38"/>
      <c r="V150" s="37"/>
      <c r="W150" s="37"/>
      <c r="X150" s="37"/>
      <c r="Y150" s="38"/>
      <c r="Z150" s="39"/>
      <c r="AA150" s="32"/>
    </row>
    <row r="151" spans="1:27" x14ac:dyDescent="0.25">
      <c r="A151" s="10">
        <v>43613</v>
      </c>
      <c r="B151" s="3" t="s">
        <v>1</v>
      </c>
      <c r="C151" s="7">
        <v>0.58333333333333337</v>
      </c>
      <c r="D151" s="7">
        <v>0.91666666666666663</v>
      </c>
      <c r="E151" s="7">
        <f t="shared" si="21"/>
        <v>0.33333333333333326</v>
      </c>
      <c r="F151" s="9">
        <v>3</v>
      </c>
      <c r="G151" s="7">
        <v>0.29166666666666669</v>
      </c>
      <c r="H151" s="7">
        <v>0.875</v>
      </c>
      <c r="I151" s="7">
        <f t="shared" si="22"/>
        <v>0.58333333333333326</v>
      </c>
      <c r="J151" s="9">
        <v>1</v>
      </c>
      <c r="K151" s="8">
        <f t="shared" si="23"/>
        <v>1.583333333333333</v>
      </c>
      <c r="P151" s="36"/>
      <c r="Q151" s="31"/>
      <c r="R151" s="37"/>
      <c r="S151" s="37"/>
      <c r="T151" s="37"/>
      <c r="U151" s="38"/>
      <c r="V151" s="37"/>
      <c r="W151" s="37"/>
      <c r="X151" s="37"/>
      <c r="Y151" s="38"/>
      <c r="Z151" s="39"/>
      <c r="AA151" s="32"/>
    </row>
    <row r="152" spans="1:27" x14ac:dyDescent="0.25">
      <c r="A152" s="10">
        <v>43614</v>
      </c>
      <c r="B152" s="3" t="s">
        <v>2</v>
      </c>
      <c r="C152" s="7">
        <v>0.58333333333333337</v>
      </c>
      <c r="D152" s="7">
        <v>0.91666666666666663</v>
      </c>
      <c r="E152" s="7">
        <f t="shared" si="21"/>
        <v>0.33333333333333326</v>
      </c>
      <c r="F152" s="9">
        <v>3</v>
      </c>
      <c r="G152" s="7">
        <v>0.29166666666666669</v>
      </c>
      <c r="H152" s="7">
        <v>0.875</v>
      </c>
      <c r="I152" s="7">
        <f t="shared" si="22"/>
        <v>0.58333333333333326</v>
      </c>
      <c r="J152" s="9">
        <v>1</v>
      </c>
      <c r="K152" s="8">
        <f t="shared" si="23"/>
        <v>1.583333333333333</v>
      </c>
      <c r="P152" s="36"/>
      <c r="Q152" s="31"/>
      <c r="R152" s="37"/>
      <c r="S152" s="37"/>
      <c r="T152" s="37"/>
      <c r="U152" s="38"/>
      <c r="V152" s="37"/>
      <c r="W152" s="37"/>
      <c r="X152" s="37"/>
      <c r="Y152" s="38"/>
      <c r="Z152" s="39"/>
      <c r="AA152" s="32"/>
    </row>
    <row r="153" spans="1:27" x14ac:dyDescent="0.25">
      <c r="A153" s="10">
        <v>43615</v>
      </c>
      <c r="B153" s="3" t="s">
        <v>3</v>
      </c>
      <c r="C153" s="7">
        <v>0.58333333333333337</v>
      </c>
      <c r="D153" s="7">
        <v>0.91666666666666663</v>
      </c>
      <c r="E153" s="7">
        <f t="shared" si="21"/>
        <v>0.33333333333333326</v>
      </c>
      <c r="F153" s="9">
        <v>3</v>
      </c>
      <c r="G153" s="7">
        <v>0.29166666666666669</v>
      </c>
      <c r="H153" s="7">
        <v>0.875</v>
      </c>
      <c r="I153" s="7">
        <f t="shared" si="22"/>
        <v>0.58333333333333326</v>
      </c>
      <c r="J153" s="9">
        <v>1</v>
      </c>
      <c r="K153" s="8">
        <f t="shared" si="23"/>
        <v>1.583333333333333</v>
      </c>
      <c r="P153" s="36"/>
      <c r="Q153" s="31"/>
      <c r="R153" s="37"/>
      <c r="S153" s="37"/>
      <c r="T153" s="37"/>
      <c r="U153" s="38"/>
      <c r="V153" s="37"/>
      <c r="W153" s="37"/>
      <c r="X153" s="37"/>
      <c r="Y153" s="38"/>
      <c r="Z153" s="39"/>
      <c r="AA153" s="32"/>
    </row>
    <row r="154" spans="1:27" x14ac:dyDescent="0.25">
      <c r="A154" s="10">
        <v>43616</v>
      </c>
      <c r="B154" s="3" t="s">
        <v>4</v>
      </c>
      <c r="C154" s="7">
        <v>0.58333333333333337</v>
      </c>
      <c r="D154" s="7">
        <v>0.91666666666666663</v>
      </c>
      <c r="E154" s="7">
        <f t="shared" si="21"/>
        <v>0.33333333333333326</v>
      </c>
      <c r="F154" s="9">
        <v>3</v>
      </c>
      <c r="G154" s="7">
        <v>0.29166666666666669</v>
      </c>
      <c r="H154" s="7">
        <v>0.875</v>
      </c>
      <c r="I154" s="7">
        <f t="shared" si="22"/>
        <v>0.58333333333333326</v>
      </c>
      <c r="J154" s="9">
        <v>1</v>
      </c>
      <c r="K154" s="8">
        <f t="shared" si="23"/>
        <v>1.583333333333333</v>
      </c>
      <c r="L154" s="6">
        <f>SUM(K124:K154)</f>
        <v>58.166666666666679</v>
      </c>
      <c r="P154" s="36"/>
      <c r="Q154" s="31"/>
      <c r="R154" s="37"/>
      <c r="S154" s="37"/>
      <c r="T154" s="37"/>
      <c r="U154" s="38"/>
      <c r="V154" s="37"/>
      <c r="W154" s="37"/>
      <c r="X154" s="37"/>
      <c r="Y154" s="38"/>
      <c r="Z154" s="39"/>
      <c r="AA154" s="32"/>
    </row>
    <row r="155" spans="1:27" x14ac:dyDescent="0.25">
      <c r="A155" s="10">
        <v>43617</v>
      </c>
      <c r="B155" s="46" t="s">
        <v>5</v>
      </c>
      <c r="C155" s="7">
        <v>0.29166666666666669</v>
      </c>
      <c r="D155" s="7">
        <v>0.91666666666666663</v>
      </c>
      <c r="E155" s="7">
        <f t="shared" si="21"/>
        <v>0.625</v>
      </c>
      <c r="F155" s="9">
        <v>3</v>
      </c>
      <c r="G155" s="7">
        <v>0.375</v>
      </c>
      <c r="H155" s="7">
        <v>0.875</v>
      </c>
      <c r="I155" s="7">
        <f t="shared" si="22"/>
        <v>0.5</v>
      </c>
      <c r="J155" s="9">
        <v>1</v>
      </c>
      <c r="K155" s="8">
        <f t="shared" si="23"/>
        <v>2.375</v>
      </c>
      <c r="P155" s="36"/>
      <c r="Q155" s="31"/>
      <c r="R155" s="37"/>
      <c r="S155" s="37"/>
      <c r="T155" s="37"/>
      <c r="U155" s="38"/>
      <c r="V155" s="37"/>
      <c r="W155" s="37"/>
      <c r="X155" s="37"/>
      <c r="Y155" s="38"/>
      <c r="Z155" s="39"/>
      <c r="AA155" s="32"/>
    </row>
    <row r="156" spans="1:27" x14ac:dyDescent="0.25">
      <c r="A156" s="10">
        <v>43618</v>
      </c>
      <c r="B156" s="46" t="s">
        <v>6</v>
      </c>
      <c r="C156" s="7">
        <v>0.29166666666666669</v>
      </c>
      <c r="D156" s="7">
        <v>0.91666666666666663</v>
      </c>
      <c r="E156" s="7">
        <f t="shared" si="21"/>
        <v>0.625</v>
      </c>
      <c r="F156" s="9">
        <v>3</v>
      </c>
      <c r="G156" s="7">
        <v>0.375</v>
      </c>
      <c r="H156" s="7">
        <v>0.875</v>
      </c>
      <c r="I156" s="7">
        <f t="shared" si="22"/>
        <v>0.5</v>
      </c>
      <c r="J156" s="9">
        <v>1</v>
      </c>
      <c r="K156" s="8">
        <f t="shared" si="23"/>
        <v>2.375</v>
      </c>
      <c r="P156" s="36"/>
      <c r="Q156" s="31"/>
      <c r="R156" s="37"/>
      <c r="S156" s="37"/>
      <c r="T156" s="37"/>
      <c r="U156" s="38"/>
      <c r="V156" s="37"/>
      <c r="W156" s="37"/>
      <c r="X156" s="37"/>
      <c r="Y156" s="38"/>
      <c r="Z156" s="39"/>
      <c r="AA156" s="32"/>
    </row>
    <row r="157" spans="1:27" x14ac:dyDescent="0.25">
      <c r="A157" s="10">
        <v>43619</v>
      </c>
      <c r="B157" s="3" t="s">
        <v>0</v>
      </c>
      <c r="C157" s="7">
        <v>0.58333333333333337</v>
      </c>
      <c r="D157" s="7">
        <v>0.91666666666666663</v>
      </c>
      <c r="E157" s="7">
        <f t="shared" si="21"/>
        <v>0.33333333333333326</v>
      </c>
      <c r="F157" s="9">
        <v>3</v>
      </c>
      <c r="G157" s="7">
        <v>0.29166666666666669</v>
      </c>
      <c r="H157" s="7">
        <v>0.875</v>
      </c>
      <c r="I157" s="7">
        <f t="shared" si="22"/>
        <v>0.58333333333333326</v>
      </c>
      <c r="J157" s="9">
        <v>1</v>
      </c>
      <c r="K157" s="8">
        <f t="shared" si="23"/>
        <v>1.583333333333333</v>
      </c>
      <c r="P157" s="36"/>
      <c r="Q157" s="31"/>
      <c r="R157" s="37"/>
      <c r="S157" s="37"/>
      <c r="T157" s="37"/>
      <c r="U157" s="38"/>
      <c r="V157" s="37"/>
      <c r="W157" s="37"/>
      <c r="X157" s="37"/>
      <c r="Y157" s="38"/>
      <c r="Z157" s="39"/>
      <c r="AA157" s="32"/>
    </row>
    <row r="158" spans="1:27" x14ac:dyDescent="0.25">
      <c r="A158" s="10">
        <v>43620</v>
      </c>
      <c r="B158" s="3" t="s">
        <v>1</v>
      </c>
      <c r="C158" s="7">
        <v>0.58333333333333337</v>
      </c>
      <c r="D158" s="7">
        <v>0.91666666666666663</v>
      </c>
      <c r="E158" s="7">
        <f t="shared" si="21"/>
        <v>0.33333333333333326</v>
      </c>
      <c r="F158" s="9">
        <v>3</v>
      </c>
      <c r="G158" s="7">
        <v>0.29166666666666669</v>
      </c>
      <c r="H158" s="7">
        <v>0.875</v>
      </c>
      <c r="I158" s="7">
        <f t="shared" si="22"/>
        <v>0.58333333333333326</v>
      </c>
      <c r="J158" s="9">
        <v>1</v>
      </c>
      <c r="K158" s="8">
        <f t="shared" si="23"/>
        <v>1.583333333333333</v>
      </c>
      <c r="P158" s="31"/>
      <c r="Q158" s="31"/>
      <c r="R158" s="32"/>
      <c r="S158" s="32"/>
      <c r="T158" s="39"/>
      <c r="U158" s="33"/>
      <c r="V158" s="32"/>
      <c r="W158" s="32"/>
      <c r="X158" s="39"/>
      <c r="Y158" s="33"/>
      <c r="Z158" s="39"/>
      <c r="AA158" s="32"/>
    </row>
    <row r="159" spans="1:27" x14ac:dyDescent="0.25">
      <c r="A159" s="10">
        <v>43621</v>
      </c>
      <c r="B159" s="3" t="s">
        <v>2</v>
      </c>
      <c r="C159" s="7">
        <v>0.58333333333333337</v>
      </c>
      <c r="D159" s="7">
        <v>0.91666666666666663</v>
      </c>
      <c r="E159" s="7">
        <f t="shared" si="21"/>
        <v>0.33333333333333326</v>
      </c>
      <c r="F159" s="9">
        <v>3</v>
      </c>
      <c r="G159" s="7">
        <v>0.29166666666666669</v>
      </c>
      <c r="H159" s="7">
        <v>0.875</v>
      </c>
      <c r="I159" s="7">
        <f t="shared" si="22"/>
        <v>0.58333333333333326</v>
      </c>
      <c r="J159" s="9">
        <v>1</v>
      </c>
      <c r="K159" s="8">
        <f t="shared" si="23"/>
        <v>1.583333333333333</v>
      </c>
      <c r="P159" s="31"/>
      <c r="Q159" s="31"/>
      <c r="R159" s="32"/>
      <c r="S159" s="32"/>
      <c r="T159" s="39"/>
      <c r="U159" s="33"/>
      <c r="V159" s="32"/>
      <c r="W159" s="32"/>
      <c r="X159" s="39"/>
      <c r="Y159" s="33"/>
      <c r="Z159" s="39"/>
      <c r="AA159" s="32"/>
    </row>
    <row r="160" spans="1:27" x14ac:dyDescent="0.25">
      <c r="A160" s="10">
        <v>43622</v>
      </c>
      <c r="B160" s="3" t="s">
        <v>3</v>
      </c>
      <c r="C160" s="7">
        <v>0.58333333333333337</v>
      </c>
      <c r="D160" s="7">
        <v>0.91666666666666663</v>
      </c>
      <c r="E160" s="7">
        <f t="shared" si="21"/>
        <v>0.33333333333333326</v>
      </c>
      <c r="F160" s="9">
        <v>3</v>
      </c>
      <c r="G160" s="7">
        <v>0.29166666666666669</v>
      </c>
      <c r="H160" s="7">
        <v>0.875</v>
      </c>
      <c r="I160" s="7">
        <f t="shared" si="22"/>
        <v>0.58333333333333326</v>
      </c>
      <c r="J160" s="9">
        <v>1</v>
      </c>
      <c r="K160" s="8">
        <f t="shared" si="23"/>
        <v>1.583333333333333</v>
      </c>
      <c r="P160" s="31"/>
      <c r="Q160" s="31"/>
      <c r="R160" s="32"/>
      <c r="S160" s="32"/>
      <c r="T160" s="32"/>
      <c r="U160" s="33"/>
      <c r="V160" s="40"/>
      <c r="W160" s="40"/>
      <c r="X160" s="40"/>
      <c r="Y160" s="41"/>
      <c r="Z160" s="42"/>
      <c r="AA160" s="32"/>
    </row>
    <row r="161" spans="1:27" x14ac:dyDescent="0.25">
      <c r="A161" s="10">
        <v>43623</v>
      </c>
      <c r="B161" s="3" t="s">
        <v>4</v>
      </c>
      <c r="C161" s="7">
        <v>0.58333333333333337</v>
      </c>
      <c r="D161" s="7">
        <v>0.91666666666666663</v>
      </c>
      <c r="E161" s="7">
        <f t="shared" si="21"/>
        <v>0.33333333333333326</v>
      </c>
      <c r="F161" s="9">
        <v>3</v>
      </c>
      <c r="G161" s="7">
        <v>0.29166666666666669</v>
      </c>
      <c r="H161" s="7">
        <v>0.875</v>
      </c>
      <c r="I161" s="7">
        <f t="shared" si="22"/>
        <v>0.58333333333333326</v>
      </c>
      <c r="J161" s="9">
        <v>1</v>
      </c>
      <c r="K161" s="8">
        <f t="shared" si="23"/>
        <v>1.583333333333333</v>
      </c>
      <c r="P161" s="31"/>
      <c r="Q161" s="31"/>
      <c r="R161" s="32"/>
      <c r="S161" s="32"/>
      <c r="T161" s="32"/>
      <c r="U161" s="33"/>
      <c r="V161" s="32"/>
      <c r="W161" s="32"/>
      <c r="X161" s="32"/>
      <c r="Y161" s="33"/>
      <c r="Z161" s="32"/>
      <c r="AA161" s="32"/>
    </row>
    <row r="162" spans="1:27" x14ac:dyDescent="0.25">
      <c r="A162" s="10">
        <v>43624</v>
      </c>
      <c r="B162" s="46" t="s">
        <v>5</v>
      </c>
      <c r="C162" s="7">
        <v>0.29166666666666669</v>
      </c>
      <c r="D162" s="7">
        <v>0.91666666666666663</v>
      </c>
      <c r="E162" s="7">
        <f t="shared" si="21"/>
        <v>0.625</v>
      </c>
      <c r="F162" s="9">
        <v>3</v>
      </c>
      <c r="G162" s="7">
        <v>0.375</v>
      </c>
      <c r="H162" s="7">
        <v>0.875</v>
      </c>
      <c r="I162" s="7">
        <f t="shared" si="22"/>
        <v>0.5</v>
      </c>
      <c r="J162" s="9">
        <v>1</v>
      </c>
      <c r="K162" s="8">
        <f t="shared" si="23"/>
        <v>2.375</v>
      </c>
      <c r="P162" s="31"/>
      <c r="Q162" s="31"/>
      <c r="R162" s="32"/>
      <c r="S162" s="32"/>
      <c r="T162" s="32"/>
      <c r="U162" s="33"/>
      <c r="V162" s="32"/>
      <c r="W162" s="32"/>
      <c r="X162" s="32"/>
      <c r="Y162" s="33"/>
      <c r="Z162" s="39"/>
      <c r="AA162" s="32"/>
    </row>
    <row r="163" spans="1:27" x14ac:dyDescent="0.25">
      <c r="A163" s="10">
        <v>43625</v>
      </c>
      <c r="B163" s="46" t="s">
        <v>6</v>
      </c>
      <c r="C163" s="7">
        <v>0.29166666666666669</v>
      </c>
      <c r="D163" s="7">
        <v>0.91666666666666663</v>
      </c>
      <c r="E163" s="7">
        <f t="shared" si="21"/>
        <v>0.625</v>
      </c>
      <c r="F163" s="9">
        <v>3</v>
      </c>
      <c r="G163" s="7">
        <v>0.375</v>
      </c>
      <c r="H163" s="7">
        <v>0.875</v>
      </c>
      <c r="I163" s="7">
        <f t="shared" si="22"/>
        <v>0.5</v>
      </c>
      <c r="J163" s="9">
        <v>1</v>
      </c>
      <c r="K163" s="8">
        <f t="shared" si="23"/>
        <v>2.375</v>
      </c>
      <c r="P163" s="31"/>
      <c r="Q163" s="31"/>
      <c r="R163" s="32"/>
      <c r="S163" s="32"/>
      <c r="T163" s="32"/>
      <c r="U163" s="33"/>
      <c r="V163" s="32"/>
      <c r="W163" s="32"/>
      <c r="X163" s="32"/>
      <c r="Y163" s="33"/>
      <c r="Z163" s="39"/>
      <c r="AA163" s="32"/>
    </row>
    <row r="164" spans="1:27" x14ac:dyDescent="0.25">
      <c r="A164" s="10">
        <v>43626</v>
      </c>
      <c r="B164" s="3" t="s">
        <v>0</v>
      </c>
      <c r="C164" s="7">
        <v>0.58333333333333337</v>
      </c>
      <c r="D164" s="7">
        <v>0.91666666666666663</v>
      </c>
      <c r="E164" s="7">
        <f t="shared" si="21"/>
        <v>0.33333333333333326</v>
      </c>
      <c r="F164" s="9">
        <v>3</v>
      </c>
      <c r="G164" s="7">
        <v>0.29166666666666669</v>
      </c>
      <c r="H164" s="7">
        <v>0.875</v>
      </c>
      <c r="I164" s="7">
        <f t="shared" si="22"/>
        <v>0.58333333333333326</v>
      </c>
      <c r="J164" s="9">
        <v>1</v>
      </c>
      <c r="K164" s="8">
        <f t="shared" si="23"/>
        <v>1.583333333333333</v>
      </c>
      <c r="P164" s="31"/>
      <c r="Q164" s="31"/>
      <c r="R164" s="32"/>
      <c r="S164" s="32"/>
      <c r="T164" s="32"/>
      <c r="U164" s="33"/>
      <c r="V164" s="32"/>
      <c r="W164" s="32"/>
      <c r="X164" s="32"/>
      <c r="Y164" s="33"/>
      <c r="Z164" s="39"/>
      <c r="AA164" s="32"/>
    </row>
    <row r="165" spans="1:27" x14ac:dyDescent="0.25">
      <c r="A165" s="10">
        <v>43627</v>
      </c>
      <c r="B165" s="3" t="s">
        <v>1</v>
      </c>
      <c r="C165" s="7">
        <v>0.58333333333333337</v>
      </c>
      <c r="D165" s="7">
        <v>0.91666666666666663</v>
      </c>
      <c r="E165" s="7">
        <f t="shared" si="21"/>
        <v>0.33333333333333326</v>
      </c>
      <c r="F165" s="9">
        <v>3</v>
      </c>
      <c r="G165" s="7">
        <v>0.29166666666666669</v>
      </c>
      <c r="H165" s="7">
        <v>0.875</v>
      </c>
      <c r="I165" s="7">
        <f t="shared" si="22"/>
        <v>0.58333333333333326</v>
      </c>
      <c r="J165" s="9">
        <v>1</v>
      </c>
      <c r="K165" s="8">
        <f t="shared" si="23"/>
        <v>1.583333333333333</v>
      </c>
      <c r="P165" s="31"/>
      <c r="Q165" s="31"/>
      <c r="R165" s="32"/>
      <c r="S165" s="32"/>
      <c r="T165" s="32"/>
      <c r="U165" s="33"/>
      <c r="V165" s="32"/>
      <c r="W165" s="32"/>
      <c r="X165" s="32"/>
      <c r="Y165" s="33"/>
      <c r="Z165" s="39"/>
      <c r="AA165" s="32"/>
    </row>
    <row r="166" spans="1:27" x14ac:dyDescent="0.25">
      <c r="A166" s="10">
        <v>43628</v>
      </c>
      <c r="B166" s="3" t="s">
        <v>2</v>
      </c>
      <c r="C166" s="7">
        <v>0.58333333333333337</v>
      </c>
      <c r="D166" s="7">
        <v>0.91666666666666663</v>
      </c>
      <c r="E166" s="7">
        <f t="shared" si="21"/>
        <v>0.33333333333333326</v>
      </c>
      <c r="F166" s="9">
        <v>3</v>
      </c>
      <c r="G166" s="7">
        <v>0.29166666666666669</v>
      </c>
      <c r="H166" s="7">
        <v>0.875</v>
      </c>
      <c r="I166" s="7">
        <f t="shared" si="22"/>
        <v>0.58333333333333326</v>
      </c>
      <c r="J166" s="9">
        <v>1</v>
      </c>
      <c r="K166" s="8">
        <f t="shared" si="23"/>
        <v>1.583333333333333</v>
      </c>
      <c r="P166" s="31"/>
      <c r="Q166" s="31"/>
      <c r="R166" s="32"/>
      <c r="S166" s="32"/>
      <c r="T166" s="32"/>
      <c r="U166" s="33"/>
      <c r="V166" s="32"/>
      <c r="W166" s="32"/>
      <c r="X166" s="32"/>
      <c r="Y166" s="33"/>
      <c r="Z166" s="39"/>
      <c r="AA166" s="32"/>
    </row>
    <row r="167" spans="1:27" x14ac:dyDescent="0.25">
      <c r="A167" s="10">
        <v>43629</v>
      </c>
      <c r="B167" s="3" t="s">
        <v>3</v>
      </c>
      <c r="C167" s="7">
        <v>0.58333333333333337</v>
      </c>
      <c r="D167" s="7">
        <v>0.91666666666666663</v>
      </c>
      <c r="E167" s="7">
        <f t="shared" si="21"/>
        <v>0.33333333333333326</v>
      </c>
      <c r="F167" s="9">
        <v>3</v>
      </c>
      <c r="G167" s="7">
        <v>0.29166666666666669</v>
      </c>
      <c r="H167" s="7">
        <v>0.875</v>
      </c>
      <c r="I167" s="7">
        <f t="shared" si="22"/>
        <v>0.58333333333333326</v>
      </c>
      <c r="J167" s="9">
        <v>1</v>
      </c>
      <c r="K167" s="8">
        <f t="shared" si="23"/>
        <v>1.583333333333333</v>
      </c>
      <c r="P167" s="32"/>
      <c r="Q167" s="32"/>
      <c r="R167" s="32"/>
      <c r="S167" s="32"/>
      <c r="T167" s="32"/>
      <c r="U167" s="32"/>
      <c r="V167" s="32"/>
      <c r="W167" s="32"/>
      <c r="X167" s="32"/>
      <c r="Y167" s="32"/>
      <c r="Z167" s="32"/>
      <c r="AA167" s="32"/>
    </row>
    <row r="168" spans="1:27" x14ac:dyDescent="0.25">
      <c r="A168" s="10">
        <v>43630</v>
      </c>
      <c r="B168" s="3" t="s">
        <v>4</v>
      </c>
      <c r="C168" s="7">
        <v>0.58333333333333337</v>
      </c>
      <c r="D168" s="7">
        <v>0.91666666666666663</v>
      </c>
      <c r="E168" s="7">
        <f t="shared" si="21"/>
        <v>0.33333333333333326</v>
      </c>
      <c r="F168" s="9">
        <v>3</v>
      </c>
      <c r="G168" s="7">
        <v>0.29166666666666669</v>
      </c>
      <c r="H168" s="7">
        <v>0.875</v>
      </c>
      <c r="I168" s="7">
        <f t="shared" si="22"/>
        <v>0.58333333333333326</v>
      </c>
      <c r="J168" s="9">
        <v>1</v>
      </c>
      <c r="K168" s="8">
        <f t="shared" si="23"/>
        <v>1.583333333333333</v>
      </c>
      <c r="P168" s="32"/>
      <c r="Q168" s="32"/>
      <c r="R168" s="32"/>
      <c r="S168" s="32"/>
      <c r="T168" s="32"/>
      <c r="U168" s="32"/>
      <c r="V168" s="32"/>
      <c r="W168" s="32"/>
      <c r="X168" s="32"/>
      <c r="Y168" s="32"/>
      <c r="Z168" s="32"/>
      <c r="AA168" s="32"/>
    </row>
    <row r="169" spans="1:27" x14ac:dyDescent="0.25">
      <c r="A169" s="10">
        <v>43631</v>
      </c>
      <c r="B169" s="46" t="s">
        <v>5</v>
      </c>
      <c r="C169" s="7">
        <v>0.29166666666666669</v>
      </c>
      <c r="D169" s="7">
        <v>0.91666666666666663</v>
      </c>
      <c r="E169" s="7">
        <f t="shared" si="21"/>
        <v>0.625</v>
      </c>
      <c r="F169" s="9">
        <v>3</v>
      </c>
      <c r="G169" s="7">
        <v>0.375</v>
      </c>
      <c r="H169" s="7">
        <v>0.875</v>
      </c>
      <c r="I169" s="7">
        <f t="shared" si="22"/>
        <v>0.5</v>
      </c>
      <c r="J169" s="9">
        <v>1</v>
      </c>
      <c r="K169" s="8">
        <f t="shared" si="23"/>
        <v>2.375</v>
      </c>
      <c r="P169" s="32"/>
      <c r="Q169" s="32"/>
      <c r="R169" s="32"/>
      <c r="S169" s="32"/>
      <c r="T169" s="32"/>
      <c r="U169" s="32"/>
      <c r="V169" s="32"/>
      <c r="W169" s="32"/>
      <c r="X169" s="32"/>
      <c r="Y169" s="32"/>
      <c r="Z169" s="32"/>
      <c r="AA169" s="32"/>
    </row>
    <row r="170" spans="1:27" x14ac:dyDescent="0.25">
      <c r="A170" s="10">
        <v>43632</v>
      </c>
      <c r="B170" s="46" t="s">
        <v>6</v>
      </c>
      <c r="C170" s="7">
        <v>0.29166666666666669</v>
      </c>
      <c r="D170" s="7">
        <v>0.91666666666666663</v>
      </c>
      <c r="E170" s="7">
        <f t="shared" si="21"/>
        <v>0.625</v>
      </c>
      <c r="F170" s="9">
        <v>3</v>
      </c>
      <c r="G170" s="7">
        <v>0.375</v>
      </c>
      <c r="H170" s="7">
        <v>0.875</v>
      </c>
      <c r="I170" s="7">
        <f t="shared" si="22"/>
        <v>0.5</v>
      </c>
      <c r="J170" s="9">
        <v>1</v>
      </c>
      <c r="K170" s="8">
        <f t="shared" si="23"/>
        <v>2.375</v>
      </c>
    </row>
    <row r="171" spans="1:27" x14ac:dyDescent="0.25">
      <c r="A171" s="10">
        <v>43633</v>
      </c>
      <c r="B171" s="3" t="s">
        <v>0</v>
      </c>
      <c r="C171" s="7">
        <v>0.58333333333333337</v>
      </c>
      <c r="D171" s="7">
        <v>0.91666666666666663</v>
      </c>
      <c r="E171" s="7">
        <f t="shared" si="21"/>
        <v>0.33333333333333326</v>
      </c>
      <c r="F171" s="9">
        <v>3</v>
      </c>
      <c r="G171" s="7">
        <v>0.29166666666666669</v>
      </c>
      <c r="H171" s="7">
        <v>0.875</v>
      </c>
      <c r="I171" s="7">
        <f t="shared" si="22"/>
        <v>0.58333333333333326</v>
      </c>
      <c r="J171" s="9">
        <v>1</v>
      </c>
      <c r="K171" s="8">
        <f t="shared" si="23"/>
        <v>1.583333333333333</v>
      </c>
    </row>
    <row r="172" spans="1:27" x14ac:dyDescent="0.25">
      <c r="A172" s="10">
        <v>43634</v>
      </c>
      <c r="B172" s="3" t="s">
        <v>1</v>
      </c>
      <c r="C172" s="7">
        <v>0.58333333333333337</v>
      </c>
      <c r="D172" s="7">
        <v>0.91666666666666663</v>
      </c>
      <c r="E172" s="7">
        <f t="shared" si="21"/>
        <v>0.33333333333333326</v>
      </c>
      <c r="F172" s="9">
        <v>3</v>
      </c>
      <c r="G172" s="7">
        <v>0.29166666666666669</v>
      </c>
      <c r="H172" s="7">
        <v>0.875</v>
      </c>
      <c r="I172" s="7">
        <f t="shared" si="22"/>
        <v>0.58333333333333326</v>
      </c>
      <c r="J172" s="9">
        <v>1</v>
      </c>
      <c r="K172" s="8">
        <f t="shared" si="23"/>
        <v>1.583333333333333</v>
      </c>
    </row>
    <row r="173" spans="1:27" x14ac:dyDescent="0.25">
      <c r="A173" s="10">
        <v>43635</v>
      </c>
      <c r="B173" s="3" t="s">
        <v>2</v>
      </c>
      <c r="C173" s="7">
        <v>0.58333333333333337</v>
      </c>
      <c r="D173" s="7">
        <v>0.91666666666666663</v>
      </c>
      <c r="E173" s="7">
        <f t="shared" si="21"/>
        <v>0.33333333333333326</v>
      </c>
      <c r="F173" s="9">
        <v>3</v>
      </c>
      <c r="G173" s="7">
        <v>0.29166666666666669</v>
      </c>
      <c r="H173" s="7">
        <v>0.875</v>
      </c>
      <c r="I173" s="7">
        <f t="shared" si="22"/>
        <v>0.58333333333333326</v>
      </c>
      <c r="J173" s="9">
        <v>1</v>
      </c>
      <c r="K173" s="8">
        <f t="shared" si="23"/>
        <v>1.583333333333333</v>
      </c>
    </row>
    <row r="174" spans="1:27" x14ac:dyDescent="0.25">
      <c r="A174" s="44">
        <v>43636</v>
      </c>
      <c r="B174" s="3" t="s">
        <v>3</v>
      </c>
      <c r="C174" s="7">
        <v>0.29166666666666669</v>
      </c>
      <c r="D174" s="7">
        <v>0.91666666666666663</v>
      </c>
      <c r="E174" s="7">
        <f t="shared" si="21"/>
        <v>0.625</v>
      </c>
      <c r="F174" s="9">
        <v>3</v>
      </c>
      <c r="G174" s="7">
        <v>0.29166666666666669</v>
      </c>
      <c r="H174" s="7">
        <v>0.875</v>
      </c>
      <c r="I174" s="7">
        <f t="shared" si="22"/>
        <v>0.58333333333333326</v>
      </c>
      <c r="J174" s="9">
        <v>1</v>
      </c>
      <c r="K174" s="8">
        <f t="shared" si="23"/>
        <v>2.458333333333333</v>
      </c>
    </row>
    <row r="175" spans="1:27" x14ac:dyDescent="0.25">
      <c r="A175" s="10">
        <v>43637</v>
      </c>
      <c r="B175" s="3" t="s">
        <v>4</v>
      </c>
      <c r="C175" s="7">
        <v>0.25</v>
      </c>
      <c r="D175" s="7">
        <v>0.91666666666666663</v>
      </c>
      <c r="E175" s="7">
        <f t="shared" si="21"/>
        <v>0.66666666666666663</v>
      </c>
      <c r="F175" s="9">
        <v>3</v>
      </c>
      <c r="G175" s="7">
        <v>0.29166666666666669</v>
      </c>
      <c r="H175" s="7">
        <v>0.875</v>
      </c>
      <c r="I175" s="7">
        <f t="shared" si="22"/>
        <v>0.58333333333333326</v>
      </c>
      <c r="J175" s="9">
        <v>1</v>
      </c>
      <c r="K175" s="8">
        <f t="shared" si="23"/>
        <v>2.583333333333333</v>
      </c>
    </row>
    <row r="176" spans="1:27" x14ac:dyDescent="0.25">
      <c r="A176" s="10">
        <v>43638</v>
      </c>
      <c r="B176" s="46" t="s">
        <v>5</v>
      </c>
      <c r="C176" s="7">
        <v>0.29166666666666669</v>
      </c>
      <c r="D176" s="7">
        <v>0.91666666666666663</v>
      </c>
      <c r="E176" s="7">
        <f t="shared" si="21"/>
        <v>0.625</v>
      </c>
      <c r="F176" s="9">
        <v>3</v>
      </c>
      <c r="G176" s="7">
        <v>0.375</v>
      </c>
      <c r="H176" s="7">
        <v>0.875</v>
      </c>
      <c r="I176" s="7">
        <f t="shared" si="22"/>
        <v>0.5</v>
      </c>
      <c r="J176" s="9">
        <v>1</v>
      </c>
      <c r="K176" s="8">
        <f t="shared" si="23"/>
        <v>2.375</v>
      </c>
    </row>
    <row r="177" spans="1:12" x14ac:dyDescent="0.25">
      <c r="A177" s="10">
        <v>43639</v>
      </c>
      <c r="B177" s="46" t="s">
        <v>6</v>
      </c>
      <c r="C177" s="7">
        <v>0.29166666666666669</v>
      </c>
      <c r="D177" s="7">
        <v>0.91666666666666663</v>
      </c>
      <c r="E177" s="7">
        <f t="shared" si="21"/>
        <v>0.625</v>
      </c>
      <c r="F177" s="9">
        <v>3</v>
      </c>
      <c r="G177" s="7">
        <v>0.375</v>
      </c>
      <c r="H177" s="7">
        <v>0.875</v>
      </c>
      <c r="I177" s="7">
        <f t="shared" si="22"/>
        <v>0.5</v>
      </c>
      <c r="J177" s="9">
        <v>1</v>
      </c>
      <c r="K177" s="8">
        <f t="shared" si="23"/>
        <v>2.375</v>
      </c>
    </row>
    <row r="178" spans="1:12" x14ac:dyDescent="0.25">
      <c r="A178" s="10">
        <v>43640</v>
      </c>
      <c r="B178" s="3" t="s">
        <v>0</v>
      </c>
      <c r="C178" s="7">
        <v>0.58333333333333337</v>
      </c>
      <c r="D178" s="7">
        <v>0.91666666666666663</v>
      </c>
      <c r="E178" s="7">
        <f t="shared" si="21"/>
        <v>0.33333333333333326</v>
      </c>
      <c r="F178" s="9">
        <v>3</v>
      </c>
      <c r="G178" s="7">
        <v>0.29166666666666669</v>
      </c>
      <c r="H178" s="7">
        <v>0.875</v>
      </c>
      <c r="I178" s="7">
        <f t="shared" si="22"/>
        <v>0.58333333333333326</v>
      </c>
      <c r="J178" s="9">
        <v>1</v>
      </c>
      <c r="K178" s="8">
        <f t="shared" si="23"/>
        <v>1.583333333333333</v>
      </c>
    </row>
    <row r="179" spans="1:12" x14ac:dyDescent="0.25">
      <c r="A179" s="10">
        <v>43641</v>
      </c>
      <c r="B179" s="3" t="s">
        <v>1</v>
      </c>
      <c r="C179" s="7">
        <v>0.58333333333333337</v>
      </c>
      <c r="D179" s="7">
        <v>0.91666666666666663</v>
      </c>
      <c r="E179" s="7">
        <f t="shared" si="21"/>
        <v>0.33333333333333326</v>
      </c>
      <c r="F179" s="9">
        <v>3</v>
      </c>
      <c r="G179" s="7">
        <v>0.29166666666666669</v>
      </c>
      <c r="H179" s="7">
        <v>0.875</v>
      </c>
      <c r="I179" s="7">
        <f t="shared" si="22"/>
        <v>0.58333333333333326</v>
      </c>
      <c r="J179" s="9">
        <v>1</v>
      </c>
      <c r="K179" s="8">
        <f t="shared" si="23"/>
        <v>1.583333333333333</v>
      </c>
    </row>
    <row r="180" spans="1:12" x14ac:dyDescent="0.25">
      <c r="A180" s="10">
        <v>43642</v>
      </c>
      <c r="B180" s="3" t="s">
        <v>2</v>
      </c>
      <c r="C180" s="7">
        <v>0.58333333333333337</v>
      </c>
      <c r="D180" s="7">
        <v>0.91666666666666663</v>
      </c>
      <c r="E180" s="7">
        <f t="shared" si="21"/>
        <v>0.33333333333333326</v>
      </c>
      <c r="F180" s="9">
        <v>3</v>
      </c>
      <c r="G180" s="7">
        <v>0.29166666666666669</v>
      </c>
      <c r="H180" s="7">
        <v>0.875</v>
      </c>
      <c r="I180" s="7">
        <f t="shared" si="22"/>
        <v>0.58333333333333326</v>
      </c>
      <c r="J180" s="9">
        <v>1</v>
      </c>
      <c r="K180" s="8">
        <f t="shared" si="23"/>
        <v>1.583333333333333</v>
      </c>
    </row>
    <row r="181" spans="1:12" x14ac:dyDescent="0.25">
      <c r="A181" s="10">
        <v>43643</v>
      </c>
      <c r="B181" s="3" t="s">
        <v>3</v>
      </c>
      <c r="C181" s="7">
        <v>0.58333333333333337</v>
      </c>
      <c r="D181" s="7">
        <v>0.91666666666666663</v>
      </c>
      <c r="E181" s="7">
        <f t="shared" si="21"/>
        <v>0.33333333333333326</v>
      </c>
      <c r="F181" s="9">
        <v>3</v>
      </c>
      <c r="G181" s="7">
        <v>0.29166666666666669</v>
      </c>
      <c r="H181" s="7">
        <v>0.875</v>
      </c>
      <c r="I181" s="7">
        <f t="shared" si="22"/>
        <v>0.58333333333333326</v>
      </c>
      <c r="J181" s="9">
        <v>1</v>
      </c>
      <c r="K181" s="8">
        <f t="shared" si="23"/>
        <v>1.583333333333333</v>
      </c>
    </row>
    <row r="182" spans="1:12" x14ac:dyDescent="0.25">
      <c r="A182" s="10">
        <v>43644</v>
      </c>
      <c r="B182" s="3" t="s">
        <v>4</v>
      </c>
      <c r="C182" s="7">
        <v>0.58333333333333337</v>
      </c>
      <c r="D182" s="7">
        <v>0.91666666666666663</v>
      </c>
      <c r="E182" s="7">
        <f t="shared" si="21"/>
        <v>0.33333333333333326</v>
      </c>
      <c r="F182" s="9">
        <v>3</v>
      </c>
      <c r="G182" s="7">
        <v>0.29166666666666669</v>
      </c>
      <c r="H182" s="7">
        <v>0.875</v>
      </c>
      <c r="I182" s="7">
        <f t="shared" si="22"/>
        <v>0.58333333333333326</v>
      </c>
      <c r="J182" s="9">
        <v>1</v>
      </c>
      <c r="K182" s="8">
        <f t="shared" si="23"/>
        <v>1.583333333333333</v>
      </c>
    </row>
    <row r="183" spans="1:12" x14ac:dyDescent="0.25">
      <c r="A183" s="10">
        <v>43645</v>
      </c>
      <c r="B183" s="46" t="s">
        <v>5</v>
      </c>
      <c r="C183" s="7">
        <v>0.29166666666666669</v>
      </c>
      <c r="D183" s="7">
        <v>0.91666666666666663</v>
      </c>
      <c r="E183" s="7">
        <f t="shared" si="21"/>
        <v>0.625</v>
      </c>
      <c r="F183" s="9">
        <v>3</v>
      </c>
      <c r="G183" s="7">
        <v>0.375</v>
      </c>
      <c r="H183" s="7">
        <v>0.875</v>
      </c>
      <c r="I183" s="7">
        <f t="shared" si="22"/>
        <v>0.5</v>
      </c>
      <c r="J183" s="9">
        <v>1</v>
      </c>
      <c r="K183" s="8">
        <f t="shared" si="23"/>
        <v>2.375</v>
      </c>
    </row>
    <row r="184" spans="1:12" x14ac:dyDescent="0.25">
      <c r="A184" s="10">
        <v>43646</v>
      </c>
      <c r="B184" s="46" t="s">
        <v>6</v>
      </c>
      <c r="C184" s="7">
        <v>0.29166666666666669</v>
      </c>
      <c r="D184" s="7">
        <v>0.91666666666666663</v>
      </c>
      <c r="E184" s="7">
        <f t="shared" si="21"/>
        <v>0.625</v>
      </c>
      <c r="F184" s="9">
        <v>3</v>
      </c>
      <c r="G184" s="7">
        <v>0.375</v>
      </c>
      <c r="H184" s="7">
        <v>0.875</v>
      </c>
      <c r="I184" s="7">
        <f t="shared" si="22"/>
        <v>0.5</v>
      </c>
      <c r="J184" s="9">
        <v>1</v>
      </c>
      <c r="K184" s="8">
        <f t="shared" si="23"/>
        <v>2.375</v>
      </c>
      <c r="L184" s="6">
        <f>SUM(K155:K184)</f>
        <v>57.291666666666679</v>
      </c>
    </row>
    <row r="185" spans="1:12" x14ac:dyDescent="0.25">
      <c r="A185" s="10">
        <v>43647</v>
      </c>
      <c r="B185" s="3" t="s">
        <v>0</v>
      </c>
      <c r="C185" s="7">
        <v>0.58333333333333337</v>
      </c>
      <c r="D185" s="7">
        <v>0.91666666666666663</v>
      </c>
      <c r="E185" s="7">
        <f t="shared" si="21"/>
        <v>0.33333333333333326</v>
      </c>
      <c r="F185" s="9">
        <v>3</v>
      </c>
      <c r="G185" s="7">
        <v>0.29166666666666669</v>
      </c>
      <c r="H185" s="7">
        <v>0.875</v>
      </c>
      <c r="I185" s="7">
        <f t="shared" si="22"/>
        <v>0.58333333333333326</v>
      </c>
      <c r="J185" s="9">
        <v>1</v>
      </c>
      <c r="K185" s="8">
        <f t="shared" si="23"/>
        <v>1.583333333333333</v>
      </c>
    </row>
    <row r="186" spans="1:12" x14ac:dyDescent="0.25">
      <c r="A186" s="10">
        <v>43648</v>
      </c>
      <c r="B186" s="3" t="s">
        <v>1</v>
      </c>
      <c r="C186" s="7">
        <v>0.58333333333333337</v>
      </c>
      <c r="D186" s="7">
        <v>0.91666666666666663</v>
      </c>
      <c r="E186" s="7">
        <f t="shared" ref="E186:E249" si="24">D186-C186</f>
        <v>0.33333333333333326</v>
      </c>
      <c r="F186" s="9">
        <v>3</v>
      </c>
      <c r="G186" s="7">
        <v>0.29166666666666669</v>
      </c>
      <c r="H186" s="7">
        <v>0.875</v>
      </c>
      <c r="I186" s="7">
        <f t="shared" ref="I186:I249" si="25">H186-G186</f>
        <v>0.58333333333333326</v>
      </c>
      <c r="J186" s="9">
        <v>1</v>
      </c>
      <c r="K186" s="8">
        <f t="shared" ref="K186:K249" si="26">E186*F186+I186*J186</f>
        <v>1.583333333333333</v>
      </c>
    </row>
    <row r="187" spans="1:12" x14ac:dyDescent="0.25">
      <c r="A187" s="10">
        <v>43649</v>
      </c>
      <c r="B187" s="3" t="s">
        <v>2</v>
      </c>
      <c r="C187" s="7">
        <v>0.58333333333333337</v>
      </c>
      <c r="D187" s="7">
        <v>0.91666666666666663</v>
      </c>
      <c r="E187" s="7">
        <f t="shared" si="24"/>
        <v>0.33333333333333326</v>
      </c>
      <c r="F187" s="9">
        <v>3</v>
      </c>
      <c r="G187" s="7">
        <v>0.29166666666666669</v>
      </c>
      <c r="H187" s="7">
        <v>0.875</v>
      </c>
      <c r="I187" s="7">
        <f t="shared" si="25"/>
        <v>0.58333333333333326</v>
      </c>
      <c r="J187" s="9">
        <v>1</v>
      </c>
      <c r="K187" s="8">
        <f t="shared" si="26"/>
        <v>1.583333333333333</v>
      </c>
    </row>
    <row r="188" spans="1:12" x14ac:dyDescent="0.25">
      <c r="A188" s="10">
        <v>43650</v>
      </c>
      <c r="B188" s="3" t="s">
        <v>3</v>
      </c>
      <c r="C188" s="7">
        <v>0.58333333333333337</v>
      </c>
      <c r="D188" s="7">
        <v>0.91666666666666663</v>
      </c>
      <c r="E188" s="7">
        <f t="shared" si="24"/>
        <v>0.33333333333333326</v>
      </c>
      <c r="F188" s="9">
        <v>3</v>
      </c>
      <c r="G188" s="7">
        <v>0.29166666666666669</v>
      </c>
      <c r="H188" s="7">
        <v>0.875</v>
      </c>
      <c r="I188" s="7">
        <f t="shared" si="25"/>
        <v>0.58333333333333326</v>
      </c>
      <c r="J188" s="9">
        <v>1</v>
      </c>
      <c r="K188" s="8">
        <f t="shared" si="26"/>
        <v>1.583333333333333</v>
      </c>
    </row>
    <row r="189" spans="1:12" x14ac:dyDescent="0.25">
      <c r="A189" s="10">
        <v>43651</v>
      </c>
      <c r="B189" s="3" t="s">
        <v>4</v>
      </c>
      <c r="C189" s="7">
        <v>0.58333333333333337</v>
      </c>
      <c r="D189" s="7">
        <v>0.91666666666666663</v>
      </c>
      <c r="E189" s="7">
        <f t="shared" si="24"/>
        <v>0.33333333333333326</v>
      </c>
      <c r="F189" s="9">
        <v>3</v>
      </c>
      <c r="G189" s="7">
        <v>0.29166666666666669</v>
      </c>
      <c r="H189" s="7">
        <v>0.875</v>
      </c>
      <c r="I189" s="7">
        <f t="shared" si="25"/>
        <v>0.58333333333333326</v>
      </c>
      <c r="J189" s="9">
        <v>1</v>
      </c>
      <c r="K189" s="8">
        <f t="shared" si="26"/>
        <v>1.583333333333333</v>
      </c>
    </row>
    <row r="190" spans="1:12" x14ac:dyDescent="0.25">
      <c r="A190" s="10">
        <v>43652</v>
      </c>
      <c r="B190" s="46" t="s">
        <v>5</v>
      </c>
      <c r="C190" s="7">
        <v>0.29166666666666669</v>
      </c>
      <c r="D190" s="7">
        <v>0.91666666666666663</v>
      </c>
      <c r="E190" s="7">
        <f t="shared" si="24"/>
        <v>0.625</v>
      </c>
      <c r="F190" s="9">
        <v>3</v>
      </c>
      <c r="G190" s="7">
        <v>0.375</v>
      </c>
      <c r="H190" s="7">
        <v>0.875</v>
      </c>
      <c r="I190" s="7">
        <f t="shared" si="25"/>
        <v>0.5</v>
      </c>
      <c r="J190" s="9">
        <v>1</v>
      </c>
      <c r="K190" s="8">
        <f t="shared" si="26"/>
        <v>2.375</v>
      </c>
    </row>
    <row r="191" spans="1:12" x14ac:dyDescent="0.25">
      <c r="A191" s="10">
        <v>43653</v>
      </c>
      <c r="B191" s="46" t="s">
        <v>6</v>
      </c>
      <c r="C191" s="7">
        <v>0.29166666666666669</v>
      </c>
      <c r="D191" s="7">
        <v>0.91666666666666663</v>
      </c>
      <c r="E191" s="7">
        <f t="shared" si="24"/>
        <v>0.625</v>
      </c>
      <c r="F191" s="9">
        <v>3</v>
      </c>
      <c r="G191" s="7">
        <v>0.375</v>
      </c>
      <c r="H191" s="7">
        <v>0.875</v>
      </c>
      <c r="I191" s="7">
        <f t="shared" si="25"/>
        <v>0.5</v>
      </c>
      <c r="J191" s="9">
        <v>1</v>
      </c>
      <c r="K191" s="8">
        <f t="shared" si="26"/>
        <v>2.375</v>
      </c>
    </row>
    <row r="192" spans="1:12" x14ac:dyDescent="0.25">
      <c r="A192" s="10">
        <v>43654</v>
      </c>
      <c r="B192" s="3" t="s">
        <v>0</v>
      </c>
      <c r="C192" s="7">
        <v>0.58333333333333337</v>
      </c>
      <c r="D192" s="7">
        <v>0.91666666666666663</v>
      </c>
      <c r="E192" s="7">
        <f t="shared" si="24"/>
        <v>0.33333333333333326</v>
      </c>
      <c r="F192" s="9">
        <v>3</v>
      </c>
      <c r="G192" s="7">
        <v>0.29166666666666669</v>
      </c>
      <c r="H192" s="7">
        <v>0.875</v>
      </c>
      <c r="I192" s="7">
        <f t="shared" si="25"/>
        <v>0.58333333333333326</v>
      </c>
      <c r="J192" s="9">
        <v>1</v>
      </c>
      <c r="K192" s="8">
        <f t="shared" si="26"/>
        <v>1.583333333333333</v>
      </c>
    </row>
    <row r="193" spans="1:11" x14ac:dyDescent="0.25">
      <c r="A193" s="10">
        <v>43655</v>
      </c>
      <c r="B193" s="3" t="s">
        <v>1</v>
      </c>
      <c r="C193" s="7">
        <v>0.58333333333333337</v>
      </c>
      <c r="D193" s="7">
        <v>0.91666666666666663</v>
      </c>
      <c r="E193" s="7">
        <f t="shared" si="24"/>
        <v>0.33333333333333326</v>
      </c>
      <c r="F193" s="9">
        <v>3</v>
      </c>
      <c r="G193" s="7">
        <v>0.29166666666666669</v>
      </c>
      <c r="H193" s="7">
        <v>0.875</v>
      </c>
      <c r="I193" s="7">
        <f t="shared" si="25"/>
        <v>0.58333333333333326</v>
      </c>
      <c r="J193" s="9">
        <v>1</v>
      </c>
      <c r="K193" s="8">
        <f t="shared" si="26"/>
        <v>1.583333333333333</v>
      </c>
    </row>
    <row r="194" spans="1:11" x14ac:dyDescent="0.25">
      <c r="A194" s="10">
        <v>43656</v>
      </c>
      <c r="B194" s="3" t="s">
        <v>2</v>
      </c>
      <c r="C194" s="7">
        <v>0.58333333333333337</v>
      </c>
      <c r="D194" s="7">
        <v>0.91666666666666663</v>
      </c>
      <c r="E194" s="7">
        <f t="shared" si="24"/>
        <v>0.33333333333333326</v>
      </c>
      <c r="F194" s="9">
        <v>3</v>
      </c>
      <c r="G194" s="7">
        <v>0.29166666666666669</v>
      </c>
      <c r="H194" s="7">
        <v>0.875</v>
      </c>
      <c r="I194" s="7">
        <f t="shared" si="25"/>
        <v>0.58333333333333326</v>
      </c>
      <c r="J194" s="9">
        <v>1</v>
      </c>
      <c r="K194" s="8">
        <f t="shared" si="26"/>
        <v>1.583333333333333</v>
      </c>
    </row>
    <row r="195" spans="1:11" x14ac:dyDescent="0.25">
      <c r="A195" s="10">
        <v>43657</v>
      </c>
      <c r="B195" s="3" t="s">
        <v>3</v>
      </c>
      <c r="C195" s="7">
        <v>0.58333333333333337</v>
      </c>
      <c r="D195" s="7">
        <v>0.91666666666666663</v>
      </c>
      <c r="E195" s="7">
        <f t="shared" si="24"/>
        <v>0.33333333333333326</v>
      </c>
      <c r="F195" s="9">
        <v>3</v>
      </c>
      <c r="G195" s="7">
        <v>0.29166666666666669</v>
      </c>
      <c r="H195" s="7">
        <v>0.875</v>
      </c>
      <c r="I195" s="7">
        <f t="shared" si="25"/>
        <v>0.58333333333333326</v>
      </c>
      <c r="J195" s="9">
        <v>1</v>
      </c>
      <c r="K195" s="8">
        <f t="shared" si="26"/>
        <v>1.583333333333333</v>
      </c>
    </row>
    <row r="196" spans="1:11" x14ac:dyDescent="0.25">
      <c r="A196" s="10">
        <v>43658</v>
      </c>
      <c r="B196" s="3" t="s">
        <v>4</v>
      </c>
      <c r="C196" s="7">
        <v>0.58333333333333337</v>
      </c>
      <c r="D196" s="7">
        <v>0.91666666666666663</v>
      </c>
      <c r="E196" s="7">
        <f t="shared" si="24"/>
        <v>0.33333333333333326</v>
      </c>
      <c r="F196" s="9">
        <v>3</v>
      </c>
      <c r="G196" s="7">
        <v>0.29166666666666669</v>
      </c>
      <c r="H196" s="7">
        <v>0.875</v>
      </c>
      <c r="I196" s="7">
        <f t="shared" si="25"/>
        <v>0.58333333333333326</v>
      </c>
      <c r="J196" s="9">
        <v>1</v>
      </c>
      <c r="K196" s="8">
        <f t="shared" si="26"/>
        <v>1.583333333333333</v>
      </c>
    </row>
    <row r="197" spans="1:11" x14ac:dyDescent="0.25">
      <c r="A197" s="10">
        <v>43659</v>
      </c>
      <c r="B197" s="46" t="s">
        <v>5</v>
      </c>
      <c r="C197" s="7">
        <v>0.29166666666666669</v>
      </c>
      <c r="D197" s="7">
        <v>0.91666666666666663</v>
      </c>
      <c r="E197" s="7">
        <f t="shared" si="24"/>
        <v>0.625</v>
      </c>
      <c r="F197" s="9">
        <v>3</v>
      </c>
      <c r="G197" s="7">
        <v>0.375</v>
      </c>
      <c r="H197" s="7">
        <v>0.875</v>
      </c>
      <c r="I197" s="7">
        <f t="shared" si="25"/>
        <v>0.5</v>
      </c>
      <c r="J197" s="9">
        <v>1</v>
      </c>
      <c r="K197" s="8">
        <f t="shared" si="26"/>
        <v>2.375</v>
      </c>
    </row>
    <row r="198" spans="1:11" x14ac:dyDescent="0.25">
      <c r="A198" s="10">
        <v>43660</v>
      </c>
      <c r="B198" s="46" t="s">
        <v>6</v>
      </c>
      <c r="C198" s="7">
        <v>0.29166666666666669</v>
      </c>
      <c r="D198" s="7">
        <v>0.91666666666666663</v>
      </c>
      <c r="E198" s="7">
        <f t="shared" si="24"/>
        <v>0.625</v>
      </c>
      <c r="F198" s="9">
        <v>3</v>
      </c>
      <c r="G198" s="7">
        <v>0.375</v>
      </c>
      <c r="H198" s="7">
        <v>0.875</v>
      </c>
      <c r="I198" s="7">
        <f t="shared" si="25"/>
        <v>0.5</v>
      </c>
      <c r="J198" s="9">
        <v>1</v>
      </c>
      <c r="K198" s="8">
        <f t="shared" si="26"/>
        <v>2.375</v>
      </c>
    </row>
    <row r="199" spans="1:11" x14ac:dyDescent="0.25">
      <c r="A199" s="10">
        <v>43661</v>
      </c>
      <c r="B199" s="3" t="s">
        <v>0</v>
      </c>
      <c r="C199" s="7">
        <v>0.58333333333333337</v>
      </c>
      <c r="D199" s="7">
        <v>0.91666666666666663</v>
      </c>
      <c r="E199" s="7">
        <f t="shared" si="24"/>
        <v>0.33333333333333326</v>
      </c>
      <c r="F199" s="9">
        <v>3</v>
      </c>
      <c r="G199" s="7">
        <v>0.29166666666666669</v>
      </c>
      <c r="H199" s="7">
        <v>0.875</v>
      </c>
      <c r="I199" s="7">
        <f t="shared" si="25"/>
        <v>0.58333333333333326</v>
      </c>
      <c r="J199" s="9">
        <v>1</v>
      </c>
      <c r="K199" s="8">
        <f t="shared" si="26"/>
        <v>1.583333333333333</v>
      </c>
    </row>
    <row r="200" spans="1:11" x14ac:dyDescent="0.25">
      <c r="A200" s="10">
        <v>43662</v>
      </c>
      <c r="B200" s="3" t="s">
        <v>1</v>
      </c>
      <c r="C200" s="7">
        <v>0.58333333333333337</v>
      </c>
      <c r="D200" s="7">
        <v>0.91666666666666663</v>
      </c>
      <c r="E200" s="7">
        <f t="shared" si="24"/>
        <v>0.33333333333333326</v>
      </c>
      <c r="F200" s="9">
        <v>3</v>
      </c>
      <c r="G200" s="7">
        <v>0.29166666666666669</v>
      </c>
      <c r="H200" s="7">
        <v>0.875</v>
      </c>
      <c r="I200" s="7">
        <f t="shared" si="25"/>
        <v>0.58333333333333326</v>
      </c>
      <c r="J200" s="9">
        <v>1</v>
      </c>
      <c r="K200" s="8">
        <f t="shared" si="26"/>
        <v>1.583333333333333</v>
      </c>
    </row>
    <row r="201" spans="1:11" x14ac:dyDescent="0.25">
      <c r="A201" s="10">
        <v>43663</v>
      </c>
      <c r="B201" s="3" t="s">
        <v>2</v>
      </c>
      <c r="C201" s="7">
        <v>0.58333333333333337</v>
      </c>
      <c r="D201" s="7">
        <v>0.91666666666666663</v>
      </c>
      <c r="E201" s="7">
        <f t="shared" si="24"/>
        <v>0.33333333333333326</v>
      </c>
      <c r="F201" s="9">
        <v>3</v>
      </c>
      <c r="G201" s="7">
        <v>0.29166666666666669</v>
      </c>
      <c r="H201" s="7">
        <v>0.875</v>
      </c>
      <c r="I201" s="7">
        <f t="shared" si="25"/>
        <v>0.58333333333333326</v>
      </c>
      <c r="J201" s="9">
        <v>1</v>
      </c>
      <c r="K201" s="8">
        <f t="shared" si="26"/>
        <v>1.583333333333333</v>
      </c>
    </row>
    <row r="202" spans="1:11" x14ac:dyDescent="0.25">
      <c r="A202" s="10">
        <v>43664</v>
      </c>
      <c r="B202" s="3" t="s">
        <v>3</v>
      </c>
      <c r="C202" s="7">
        <v>0.58333333333333337</v>
      </c>
      <c r="D202" s="7">
        <v>0.91666666666666663</v>
      </c>
      <c r="E202" s="7">
        <f t="shared" si="24"/>
        <v>0.33333333333333326</v>
      </c>
      <c r="F202" s="9">
        <v>3</v>
      </c>
      <c r="G202" s="7">
        <v>0.29166666666666669</v>
      </c>
      <c r="H202" s="7">
        <v>0.875</v>
      </c>
      <c r="I202" s="7">
        <f t="shared" si="25"/>
        <v>0.58333333333333326</v>
      </c>
      <c r="J202" s="9">
        <v>1</v>
      </c>
      <c r="K202" s="8">
        <f t="shared" si="26"/>
        <v>1.583333333333333</v>
      </c>
    </row>
    <row r="203" spans="1:11" x14ac:dyDescent="0.25">
      <c r="A203" s="10">
        <v>43665</v>
      </c>
      <c r="B203" s="3" t="s">
        <v>4</v>
      </c>
      <c r="C203" s="7">
        <v>0.58333333333333337</v>
      </c>
      <c r="D203" s="7">
        <v>0.91666666666666663</v>
      </c>
      <c r="E203" s="7">
        <f t="shared" si="24"/>
        <v>0.33333333333333326</v>
      </c>
      <c r="F203" s="9">
        <v>3</v>
      </c>
      <c r="G203" s="7">
        <v>0.29166666666666669</v>
      </c>
      <c r="H203" s="7">
        <v>0.875</v>
      </c>
      <c r="I203" s="7">
        <f t="shared" si="25"/>
        <v>0.58333333333333326</v>
      </c>
      <c r="J203" s="9">
        <v>1</v>
      </c>
      <c r="K203" s="8">
        <f t="shared" si="26"/>
        <v>1.583333333333333</v>
      </c>
    </row>
    <row r="204" spans="1:11" x14ac:dyDescent="0.25">
      <c r="A204" s="10">
        <v>43666</v>
      </c>
      <c r="B204" s="46" t="s">
        <v>5</v>
      </c>
      <c r="C204" s="7">
        <v>0.29166666666666669</v>
      </c>
      <c r="D204" s="7">
        <v>0.91666666666666663</v>
      </c>
      <c r="E204" s="7">
        <f t="shared" si="24"/>
        <v>0.625</v>
      </c>
      <c r="F204" s="9">
        <v>3</v>
      </c>
      <c r="G204" s="7">
        <v>0.375</v>
      </c>
      <c r="H204" s="7">
        <v>0.875</v>
      </c>
      <c r="I204" s="7">
        <f t="shared" si="25"/>
        <v>0.5</v>
      </c>
      <c r="J204" s="9">
        <v>1</v>
      </c>
      <c r="K204" s="8">
        <f t="shared" si="26"/>
        <v>2.375</v>
      </c>
    </row>
    <row r="205" spans="1:11" x14ac:dyDescent="0.25">
      <c r="A205" s="10">
        <v>43667</v>
      </c>
      <c r="B205" s="46" t="s">
        <v>6</v>
      </c>
      <c r="C205" s="7">
        <v>0.29166666666666669</v>
      </c>
      <c r="D205" s="7">
        <v>0.91666666666666663</v>
      </c>
      <c r="E205" s="7">
        <f t="shared" si="24"/>
        <v>0.625</v>
      </c>
      <c r="F205" s="9">
        <v>3</v>
      </c>
      <c r="G205" s="7">
        <v>0.375</v>
      </c>
      <c r="H205" s="7">
        <v>0.875</v>
      </c>
      <c r="I205" s="7">
        <f t="shared" si="25"/>
        <v>0.5</v>
      </c>
      <c r="J205" s="9">
        <v>1</v>
      </c>
      <c r="K205" s="8">
        <f t="shared" si="26"/>
        <v>2.375</v>
      </c>
    </row>
    <row r="206" spans="1:11" x14ac:dyDescent="0.25">
      <c r="A206" s="10">
        <v>43668</v>
      </c>
      <c r="B206" s="3" t="s">
        <v>0</v>
      </c>
      <c r="C206" s="7">
        <v>0.58333333333333337</v>
      </c>
      <c r="D206" s="7">
        <v>0.91666666666666663</v>
      </c>
      <c r="E206" s="7">
        <f t="shared" si="24"/>
        <v>0.33333333333333326</v>
      </c>
      <c r="F206" s="9">
        <v>3</v>
      </c>
      <c r="G206" s="7">
        <v>0.29166666666666669</v>
      </c>
      <c r="H206" s="7">
        <v>0.875</v>
      </c>
      <c r="I206" s="7">
        <f t="shared" si="25"/>
        <v>0.58333333333333326</v>
      </c>
      <c r="J206" s="9">
        <v>1</v>
      </c>
      <c r="K206" s="8">
        <f t="shared" si="26"/>
        <v>1.583333333333333</v>
      </c>
    </row>
    <row r="207" spans="1:11" x14ac:dyDescent="0.25">
      <c r="A207" s="10">
        <v>43669</v>
      </c>
      <c r="B207" s="3" t="s">
        <v>1</v>
      </c>
      <c r="C207" s="7">
        <v>0.58333333333333337</v>
      </c>
      <c r="D207" s="7">
        <v>0.91666666666666663</v>
      </c>
      <c r="E207" s="7">
        <f t="shared" si="24"/>
        <v>0.33333333333333326</v>
      </c>
      <c r="F207" s="9">
        <v>3</v>
      </c>
      <c r="G207" s="7">
        <v>0.29166666666666669</v>
      </c>
      <c r="H207" s="7">
        <v>0.875</v>
      </c>
      <c r="I207" s="7">
        <f t="shared" si="25"/>
        <v>0.58333333333333326</v>
      </c>
      <c r="J207" s="9">
        <v>1</v>
      </c>
      <c r="K207" s="8">
        <f t="shared" si="26"/>
        <v>1.583333333333333</v>
      </c>
    </row>
    <row r="208" spans="1:11" x14ac:dyDescent="0.25">
      <c r="A208" s="10">
        <v>43670</v>
      </c>
      <c r="B208" s="3" t="s">
        <v>2</v>
      </c>
      <c r="C208" s="7">
        <v>0.58333333333333337</v>
      </c>
      <c r="D208" s="7">
        <v>0.91666666666666663</v>
      </c>
      <c r="E208" s="7">
        <f t="shared" si="24"/>
        <v>0.33333333333333326</v>
      </c>
      <c r="F208" s="9">
        <v>3</v>
      </c>
      <c r="G208" s="7">
        <v>0.29166666666666669</v>
      </c>
      <c r="H208" s="7">
        <v>0.875</v>
      </c>
      <c r="I208" s="7">
        <f t="shared" si="25"/>
        <v>0.58333333333333326</v>
      </c>
      <c r="J208" s="9">
        <v>1</v>
      </c>
      <c r="K208" s="8">
        <f t="shared" si="26"/>
        <v>1.583333333333333</v>
      </c>
    </row>
    <row r="209" spans="1:12" x14ac:dyDescent="0.25">
      <c r="A209" s="10">
        <v>43671</v>
      </c>
      <c r="B209" s="3" t="s">
        <v>3</v>
      </c>
      <c r="C209" s="7">
        <v>0.58333333333333337</v>
      </c>
      <c r="D209" s="7">
        <v>0.91666666666666663</v>
      </c>
      <c r="E209" s="7">
        <f t="shared" si="24"/>
        <v>0.33333333333333326</v>
      </c>
      <c r="F209" s="9">
        <v>3</v>
      </c>
      <c r="G209" s="7">
        <v>0.29166666666666669</v>
      </c>
      <c r="H209" s="7">
        <v>0.875</v>
      </c>
      <c r="I209" s="7">
        <f t="shared" si="25"/>
        <v>0.58333333333333326</v>
      </c>
      <c r="J209" s="9">
        <v>1</v>
      </c>
      <c r="K209" s="8">
        <f t="shared" si="26"/>
        <v>1.583333333333333</v>
      </c>
    </row>
    <row r="210" spans="1:12" x14ac:dyDescent="0.25">
      <c r="A210" s="10">
        <v>43672</v>
      </c>
      <c r="B210" s="3" t="s">
        <v>4</v>
      </c>
      <c r="C210" s="7">
        <v>0.58333333333333337</v>
      </c>
      <c r="D210" s="7">
        <v>0.91666666666666663</v>
      </c>
      <c r="E210" s="7">
        <f t="shared" si="24"/>
        <v>0.33333333333333326</v>
      </c>
      <c r="F210" s="9">
        <v>3</v>
      </c>
      <c r="G210" s="7">
        <v>0.29166666666666669</v>
      </c>
      <c r="H210" s="7">
        <v>0.875</v>
      </c>
      <c r="I210" s="7">
        <f t="shared" si="25"/>
        <v>0.58333333333333326</v>
      </c>
      <c r="J210" s="9">
        <v>1</v>
      </c>
      <c r="K210" s="8">
        <f t="shared" si="26"/>
        <v>1.583333333333333</v>
      </c>
    </row>
    <row r="211" spans="1:12" x14ac:dyDescent="0.25">
      <c r="A211" s="10">
        <v>43673</v>
      </c>
      <c r="B211" s="46" t="s">
        <v>5</v>
      </c>
      <c r="C211" s="7">
        <v>0.29166666666666669</v>
      </c>
      <c r="D211" s="7">
        <v>0.91666666666666663</v>
      </c>
      <c r="E211" s="7">
        <f t="shared" si="24"/>
        <v>0.625</v>
      </c>
      <c r="F211" s="9">
        <v>3</v>
      </c>
      <c r="G211" s="7">
        <v>0.375</v>
      </c>
      <c r="H211" s="7">
        <v>0.875</v>
      </c>
      <c r="I211" s="7">
        <f t="shared" si="25"/>
        <v>0.5</v>
      </c>
      <c r="J211" s="9">
        <v>1</v>
      </c>
      <c r="K211" s="8">
        <f t="shared" si="26"/>
        <v>2.375</v>
      </c>
    </row>
    <row r="212" spans="1:12" x14ac:dyDescent="0.25">
      <c r="A212" s="10">
        <v>43674</v>
      </c>
      <c r="B212" s="46" t="s">
        <v>6</v>
      </c>
      <c r="C212" s="7">
        <v>0.29166666666666669</v>
      </c>
      <c r="D212" s="7">
        <v>0.91666666666666663</v>
      </c>
      <c r="E212" s="7">
        <f t="shared" si="24"/>
        <v>0.625</v>
      </c>
      <c r="F212" s="9">
        <v>3</v>
      </c>
      <c r="G212" s="7">
        <v>0.375</v>
      </c>
      <c r="H212" s="7">
        <v>0.875</v>
      </c>
      <c r="I212" s="7">
        <f t="shared" si="25"/>
        <v>0.5</v>
      </c>
      <c r="J212" s="9">
        <v>1</v>
      </c>
      <c r="K212" s="8">
        <f t="shared" si="26"/>
        <v>2.375</v>
      </c>
    </row>
    <row r="213" spans="1:12" x14ac:dyDescent="0.25">
      <c r="A213" s="10">
        <v>43675</v>
      </c>
      <c r="B213" s="3" t="s">
        <v>0</v>
      </c>
      <c r="C213" s="7">
        <v>0.58333333333333337</v>
      </c>
      <c r="D213" s="7">
        <v>0.91666666666666663</v>
      </c>
      <c r="E213" s="7">
        <f t="shared" si="24"/>
        <v>0.33333333333333326</v>
      </c>
      <c r="F213" s="9">
        <v>3</v>
      </c>
      <c r="G213" s="7">
        <v>0.29166666666666669</v>
      </c>
      <c r="H213" s="7">
        <v>0.875</v>
      </c>
      <c r="I213" s="7">
        <f t="shared" si="25"/>
        <v>0.58333333333333326</v>
      </c>
      <c r="J213" s="9">
        <v>1</v>
      </c>
      <c r="K213" s="8">
        <f t="shared" si="26"/>
        <v>1.583333333333333</v>
      </c>
    </row>
    <row r="214" spans="1:12" x14ac:dyDescent="0.25">
      <c r="A214" s="10">
        <v>43676</v>
      </c>
      <c r="B214" s="3" t="s">
        <v>1</v>
      </c>
      <c r="C214" s="7">
        <v>0.58333333333333337</v>
      </c>
      <c r="D214" s="7">
        <v>0.91666666666666663</v>
      </c>
      <c r="E214" s="7">
        <f t="shared" si="24"/>
        <v>0.33333333333333326</v>
      </c>
      <c r="F214" s="9">
        <v>3</v>
      </c>
      <c r="G214" s="7">
        <v>0.29166666666666669</v>
      </c>
      <c r="H214" s="7">
        <v>0.875</v>
      </c>
      <c r="I214" s="7">
        <f t="shared" si="25"/>
        <v>0.58333333333333326</v>
      </c>
      <c r="J214" s="9">
        <v>1</v>
      </c>
      <c r="K214" s="8">
        <f t="shared" si="26"/>
        <v>1.583333333333333</v>
      </c>
    </row>
    <row r="215" spans="1:12" x14ac:dyDescent="0.25">
      <c r="A215" s="10">
        <v>43677</v>
      </c>
      <c r="B215" s="3" t="s">
        <v>2</v>
      </c>
      <c r="C215" s="7">
        <v>0.58333333333333337</v>
      </c>
      <c r="D215" s="7">
        <v>0.91666666666666663</v>
      </c>
      <c r="E215" s="7">
        <f t="shared" si="24"/>
        <v>0.33333333333333326</v>
      </c>
      <c r="F215" s="9">
        <v>3</v>
      </c>
      <c r="G215" s="7">
        <v>0.29166666666666669</v>
      </c>
      <c r="H215" s="7">
        <v>0.875</v>
      </c>
      <c r="I215" s="7">
        <f t="shared" si="25"/>
        <v>0.58333333333333326</v>
      </c>
      <c r="J215" s="9">
        <v>1</v>
      </c>
      <c r="K215" s="8">
        <f t="shared" si="26"/>
        <v>1.583333333333333</v>
      </c>
      <c r="L215" s="6">
        <f>SUM(K185:K215)</f>
        <v>55.416666666666671</v>
      </c>
    </row>
    <row r="216" spans="1:12" x14ac:dyDescent="0.25">
      <c r="A216" s="10">
        <v>43678</v>
      </c>
      <c r="B216" s="3" t="s">
        <v>3</v>
      </c>
      <c r="C216" s="7">
        <v>0.58333333333333337</v>
      </c>
      <c r="D216" s="7">
        <v>0.91666666666666663</v>
      </c>
      <c r="E216" s="7">
        <f t="shared" si="24"/>
        <v>0.33333333333333326</v>
      </c>
      <c r="F216" s="9">
        <v>3</v>
      </c>
      <c r="G216" s="7">
        <v>0.29166666666666669</v>
      </c>
      <c r="H216" s="7">
        <v>0.875</v>
      </c>
      <c r="I216" s="7">
        <f t="shared" si="25"/>
        <v>0.58333333333333326</v>
      </c>
      <c r="J216" s="9">
        <v>1</v>
      </c>
      <c r="K216" s="8">
        <f t="shared" si="26"/>
        <v>1.583333333333333</v>
      </c>
    </row>
    <row r="217" spans="1:12" x14ac:dyDescent="0.25">
      <c r="A217" s="10">
        <v>43679</v>
      </c>
      <c r="B217" s="3" t="s">
        <v>4</v>
      </c>
      <c r="C217" s="7">
        <v>0.58333333333333337</v>
      </c>
      <c r="D217" s="7">
        <v>0.91666666666666663</v>
      </c>
      <c r="E217" s="7">
        <f t="shared" si="24"/>
        <v>0.33333333333333326</v>
      </c>
      <c r="F217" s="9">
        <v>3</v>
      </c>
      <c r="G217" s="7">
        <v>0.29166666666666669</v>
      </c>
      <c r="H217" s="7">
        <v>0.875</v>
      </c>
      <c r="I217" s="7">
        <f t="shared" si="25"/>
        <v>0.58333333333333326</v>
      </c>
      <c r="J217" s="9">
        <v>1</v>
      </c>
      <c r="K217" s="8">
        <f t="shared" si="26"/>
        <v>1.583333333333333</v>
      </c>
    </row>
    <row r="218" spans="1:12" x14ac:dyDescent="0.25">
      <c r="A218" s="10">
        <v>43680</v>
      </c>
      <c r="B218" s="46" t="s">
        <v>5</v>
      </c>
      <c r="C218" s="7">
        <v>0.29166666666666669</v>
      </c>
      <c r="D218" s="7">
        <v>0.91666666666666663</v>
      </c>
      <c r="E218" s="7">
        <f t="shared" si="24"/>
        <v>0.625</v>
      </c>
      <c r="F218" s="9">
        <v>3</v>
      </c>
      <c r="G218" s="7">
        <v>0.375</v>
      </c>
      <c r="H218" s="7">
        <v>0.875</v>
      </c>
      <c r="I218" s="7">
        <f t="shared" si="25"/>
        <v>0.5</v>
      </c>
      <c r="J218" s="9">
        <v>1</v>
      </c>
      <c r="K218" s="8">
        <f t="shared" si="26"/>
        <v>2.375</v>
      </c>
    </row>
    <row r="219" spans="1:12" x14ac:dyDescent="0.25">
      <c r="A219" s="10">
        <v>43681</v>
      </c>
      <c r="B219" s="46" t="s">
        <v>6</v>
      </c>
      <c r="C219" s="7">
        <v>0.29166666666666669</v>
      </c>
      <c r="D219" s="7">
        <v>0.91666666666666663</v>
      </c>
      <c r="E219" s="7">
        <f t="shared" si="24"/>
        <v>0.625</v>
      </c>
      <c r="F219" s="9">
        <v>3</v>
      </c>
      <c r="G219" s="7">
        <v>0.375</v>
      </c>
      <c r="H219" s="7">
        <v>0.875</v>
      </c>
      <c r="I219" s="7">
        <f t="shared" si="25"/>
        <v>0.5</v>
      </c>
      <c r="J219" s="9">
        <v>1</v>
      </c>
      <c r="K219" s="8">
        <f t="shared" si="26"/>
        <v>2.375</v>
      </c>
    </row>
    <row r="220" spans="1:12" x14ac:dyDescent="0.25">
      <c r="A220" s="10">
        <v>43682</v>
      </c>
      <c r="B220" s="3" t="s">
        <v>0</v>
      </c>
      <c r="C220" s="7">
        <v>0.58333333333333337</v>
      </c>
      <c r="D220" s="7">
        <v>0.91666666666666663</v>
      </c>
      <c r="E220" s="7">
        <f t="shared" si="24"/>
        <v>0.33333333333333326</v>
      </c>
      <c r="F220" s="9">
        <v>3</v>
      </c>
      <c r="G220" s="7">
        <v>0.29166666666666669</v>
      </c>
      <c r="H220" s="7">
        <v>0.875</v>
      </c>
      <c r="I220" s="7">
        <f t="shared" si="25"/>
        <v>0.58333333333333326</v>
      </c>
      <c r="J220" s="9">
        <v>1</v>
      </c>
      <c r="K220" s="8">
        <f t="shared" si="26"/>
        <v>1.583333333333333</v>
      </c>
    </row>
    <row r="221" spans="1:12" x14ac:dyDescent="0.25">
      <c r="A221" s="10">
        <v>43683</v>
      </c>
      <c r="B221" s="3" t="s">
        <v>1</v>
      </c>
      <c r="C221" s="7">
        <v>0.58333333333333337</v>
      </c>
      <c r="D221" s="7">
        <v>0.91666666666666663</v>
      </c>
      <c r="E221" s="7">
        <f t="shared" si="24"/>
        <v>0.33333333333333326</v>
      </c>
      <c r="F221" s="9">
        <v>3</v>
      </c>
      <c r="G221" s="7">
        <v>0.29166666666666669</v>
      </c>
      <c r="H221" s="7">
        <v>0.875</v>
      </c>
      <c r="I221" s="7">
        <f t="shared" si="25"/>
        <v>0.58333333333333326</v>
      </c>
      <c r="J221" s="9">
        <v>1</v>
      </c>
      <c r="K221" s="8">
        <f t="shared" si="26"/>
        <v>1.583333333333333</v>
      </c>
    </row>
    <row r="222" spans="1:12" x14ac:dyDescent="0.25">
      <c r="A222" s="10">
        <v>43684</v>
      </c>
      <c r="B222" s="3" t="s">
        <v>2</v>
      </c>
      <c r="C222" s="7">
        <v>0.58333333333333337</v>
      </c>
      <c r="D222" s="7">
        <v>0.91666666666666663</v>
      </c>
      <c r="E222" s="7">
        <f t="shared" si="24"/>
        <v>0.33333333333333326</v>
      </c>
      <c r="F222" s="9">
        <v>3</v>
      </c>
      <c r="G222" s="7">
        <v>0.29166666666666669</v>
      </c>
      <c r="H222" s="7">
        <v>0.875</v>
      </c>
      <c r="I222" s="7">
        <f t="shared" si="25"/>
        <v>0.58333333333333326</v>
      </c>
      <c r="J222" s="9">
        <v>1</v>
      </c>
      <c r="K222" s="8">
        <f t="shared" si="26"/>
        <v>1.583333333333333</v>
      </c>
    </row>
    <row r="223" spans="1:12" x14ac:dyDescent="0.25">
      <c r="A223" s="10">
        <v>43685</v>
      </c>
      <c r="B223" s="3" t="s">
        <v>3</v>
      </c>
      <c r="C223" s="7">
        <v>0.58333333333333337</v>
      </c>
      <c r="D223" s="7">
        <v>0.91666666666666663</v>
      </c>
      <c r="E223" s="7">
        <f t="shared" si="24"/>
        <v>0.33333333333333326</v>
      </c>
      <c r="F223" s="9">
        <v>3</v>
      </c>
      <c r="G223" s="7">
        <v>0.29166666666666669</v>
      </c>
      <c r="H223" s="7">
        <v>0.875</v>
      </c>
      <c r="I223" s="7">
        <f t="shared" si="25"/>
        <v>0.58333333333333326</v>
      </c>
      <c r="J223" s="9">
        <v>1</v>
      </c>
      <c r="K223" s="8">
        <f t="shared" si="26"/>
        <v>1.583333333333333</v>
      </c>
    </row>
    <row r="224" spans="1:12" x14ac:dyDescent="0.25">
      <c r="A224" s="10">
        <v>43686</v>
      </c>
      <c r="B224" s="3" t="s">
        <v>4</v>
      </c>
      <c r="C224" s="7">
        <v>0.58333333333333337</v>
      </c>
      <c r="D224" s="7">
        <v>0.91666666666666663</v>
      </c>
      <c r="E224" s="7">
        <f t="shared" si="24"/>
        <v>0.33333333333333326</v>
      </c>
      <c r="F224" s="9">
        <v>3</v>
      </c>
      <c r="G224" s="7">
        <v>0.29166666666666669</v>
      </c>
      <c r="H224" s="7">
        <v>0.875</v>
      </c>
      <c r="I224" s="7">
        <f t="shared" si="25"/>
        <v>0.58333333333333326</v>
      </c>
      <c r="J224" s="9">
        <v>1</v>
      </c>
      <c r="K224" s="8">
        <f t="shared" si="26"/>
        <v>1.583333333333333</v>
      </c>
    </row>
    <row r="225" spans="1:11" x14ac:dyDescent="0.25">
      <c r="A225" s="10">
        <v>43687</v>
      </c>
      <c r="B225" s="46" t="s">
        <v>5</v>
      </c>
      <c r="C225" s="7">
        <v>0.29166666666666669</v>
      </c>
      <c r="D225" s="7">
        <v>0.91666666666666663</v>
      </c>
      <c r="E225" s="7">
        <f t="shared" si="24"/>
        <v>0.625</v>
      </c>
      <c r="F225" s="9">
        <v>3</v>
      </c>
      <c r="G225" s="7">
        <v>0.375</v>
      </c>
      <c r="H225" s="7">
        <v>0.875</v>
      </c>
      <c r="I225" s="7">
        <f t="shared" si="25"/>
        <v>0.5</v>
      </c>
      <c r="J225" s="9">
        <v>1</v>
      </c>
      <c r="K225" s="8">
        <f t="shared" si="26"/>
        <v>2.375</v>
      </c>
    </row>
    <row r="226" spans="1:11" x14ac:dyDescent="0.25">
      <c r="A226" s="10">
        <v>43688</v>
      </c>
      <c r="B226" s="46" t="s">
        <v>6</v>
      </c>
      <c r="C226" s="7">
        <v>0.29166666666666669</v>
      </c>
      <c r="D226" s="7">
        <v>0.91666666666666663</v>
      </c>
      <c r="E226" s="7">
        <f t="shared" si="24"/>
        <v>0.625</v>
      </c>
      <c r="F226" s="9">
        <v>3</v>
      </c>
      <c r="G226" s="7">
        <v>0.375</v>
      </c>
      <c r="H226" s="7">
        <v>0.875</v>
      </c>
      <c r="I226" s="7">
        <f t="shared" si="25"/>
        <v>0.5</v>
      </c>
      <c r="J226" s="9">
        <v>1</v>
      </c>
      <c r="K226" s="8">
        <f t="shared" si="26"/>
        <v>2.375</v>
      </c>
    </row>
    <row r="227" spans="1:11" x14ac:dyDescent="0.25">
      <c r="A227" s="10">
        <v>43689</v>
      </c>
      <c r="B227" s="3" t="s">
        <v>0</v>
      </c>
      <c r="C227" s="7"/>
      <c r="D227" s="7"/>
      <c r="E227" s="7"/>
      <c r="F227" s="9"/>
      <c r="G227" s="7"/>
      <c r="H227" s="7"/>
      <c r="I227" s="7"/>
      <c r="J227" s="9"/>
      <c r="K227" s="8">
        <f t="shared" si="26"/>
        <v>0</v>
      </c>
    </row>
    <row r="228" spans="1:11" x14ac:dyDescent="0.25">
      <c r="A228" s="10">
        <v>43690</v>
      </c>
      <c r="B228" s="3" t="s">
        <v>1</v>
      </c>
      <c r="C228" s="7"/>
      <c r="D228" s="7"/>
      <c r="E228" s="7"/>
      <c r="F228" s="9"/>
      <c r="G228" s="7"/>
      <c r="H228" s="7"/>
      <c r="I228" s="7"/>
      <c r="J228" s="9"/>
      <c r="K228" s="8">
        <f t="shared" si="26"/>
        <v>0</v>
      </c>
    </row>
    <row r="229" spans="1:11" x14ac:dyDescent="0.25">
      <c r="A229" s="10">
        <v>43691</v>
      </c>
      <c r="B229" s="3" t="s">
        <v>2</v>
      </c>
      <c r="C229" s="7"/>
      <c r="D229" s="7"/>
      <c r="E229" s="7"/>
      <c r="F229" s="9"/>
      <c r="G229" s="7"/>
      <c r="H229" s="7"/>
      <c r="I229" s="7"/>
      <c r="J229" s="9"/>
      <c r="K229" s="8">
        <f t="shared" si="26"/>
        <v>0</v>
      </c>
    </row>
    <row r="230" spans="1:11" x14ac:dyDescent="0.25">
      <c r="A230" s="44">
        <v>43692</v>
      </c>
      <c r="B230" s="3" t="s">
        <v>3</v>
      </c>
      <c r="C230" s="7"/>
      <c r="D230" s="7"/>
      <c r="E230" s="7"/>
      <c r="F230" s="9"/>
      <c r="G230" s="7"/>
      <c r="H230" s="7"/>
      <c r="I230" s="7"/>
      <c r="J230" s="9"/>
      <c r="K230" s="8">
        <f t="shared" si="26"/>
        <v>0</v>
      </c>
    </row>
    <row r="231" spans="1:11" x14ac:dyDescent="0.25">
      <c r="A231" s="10">
        <v>43693</v>
      </c>
      <c r="B231" s="3" t="s">
        <v>4</v>
      </c>
      <c r="C231" s="7"/>
      <c r="D231" s="7"/>
      <c r="E231" s="7"/>
      <c r="F231" s="9"/>
      <c r="G231" s="7"/>
      <c r="H231" s="7"/>
      <c r="I231" s="7"/>
      <c r="J231" s="9"/>
      <c r="K231" s="8">
        <f t="shared" si="26"/>
        <v>0</v>
      </c>
    </row>
    <row r="232" spans="1:11" x14ac:dyDescent="0.25">
      <c r="A232" s="10">
        <v>43694</v>
      </c>
      <c r="B232" s="46" t="s">
        <v>5</v>
      </c>
      <c r="C232" s="7"/>
      <c r="D232" s="7"/>
      <c r="E232" s="7"/>
      <c r="F232" s="9"/>
      <c r="G232" s="7"/>
      <c r="H232" s="7"/>
      <c r="I232" s="7"/>
      <c r="J232" s="9"/>
      <c r="K232" s="8">
        <f t="shared" si="26"/>
        <v>0</v>
      </c>
    </row>
    <row r="233" spans="1:11" x14ac:dyDescent="0.25">
      <c r="A233" s="10">
        <v>43695</v>
      </c>
      <c r="B233" s="46" t="s">
        <v>6</v>
      </c>
      <c r="C233" s="7"/>
      <c r="D233" s="7"/>
      <c r="E233" s="7"/>
      <c r="F233" s="9"/>
      <c r="G233" s="7"/>
      <c r="H233" s="7"/>
      <c r="I233" s="7"/>
      <c r="J233" s="9"/>
      <c r="K233" s="8">
        <f t="shared" si="26"/>
        <v>0</v>
      </c>
    </row>
    <row r="234" spans="1:11" x14ac:dyDescent="0.25">
      <c r="A234" s="10">
        <v>43696</v>
      </c>
      <c r="B234" s="3" t="s">
        <v>0</v>
      </c>
      <c r="C234" s="7"/>
      <c r="D234" s="7"/>
      <c r="E234" s="7"/>
      <c r="F234" s="9"/>
      <c r="G234" s="7"/>
      <c r="H234" s="7"/>
      <c r="I234" s="7"/>
      <c r="J234" s="9"/>
      <c r="K234" s="8">
        <f t="shared" si="26"/>
        <v>0</v>
      </c>
    </row>
    <row r="235" spans="1:11" x14ac:dyDescent="0.25">
      <c r="A235" s="10">
        <v>43697</v>
      </c>
      <c r="B235" s="3" t="s">
        <v>1</v>
      </c>
      <c r="C235" s="7"/>
      <c r="D235" s="7"/>
      <c r="E235" s="7"/>
      <c r="F235" s="9"/>
      <c r="G235" s="7"/>
      <c r="H235" s="7"/>
      <c r="I235" s="7"/>
      <c r="J235" s="9"/>
      <c r="K235" s="8">
        <f t="shared" si="26"/>
        <v>0</v>
      </c>
    </row>
    <row r="236" spans="1:11" x14ac:dyDescent="0.25">
      <c r="A236" s="10">
        <v>43698</v>
      </c>
      <c r="B236" s="3" t="s">
        <v>2</v>
      </c>
      <c r="C236" s="7"/>
      <c r="D236" s="7"/>
      <c r="E236" s="7"/>
      <c r="F236" s="9"/>
      <c r="G236" s="7"/>
      <c r="H236" s="7"/>
      <c r="I236" s="7"/>
      <c r="J236" s="9"/>
      <c r="K236" s="8">
        <f t="shared" si="26"/>
        <v>0</v>
      </c>
    </row>
    <row r="237" spans="1:11" x14ac:dyDescent="0.25">
      <c r="A237" s="10">
        <v>43699</v>
      </c>
      <c r="B237" s="3" t="s">
        <v>3</v>
      </c>
      <c r="C237" s="7"/>
      <c r="D237" s="7"/>
      <c r="E237" s="7"/>
      <c r="F237" s="9"/>
      <c r="G237" s="7"/>
      <c r="H237" s="7"/>
      <c r="I237" s="7"/>
      <c r="J237" s="9"/>
      <c r="K237" s="8">
        <f t="shared" si="26"/>
        <v>0</v>
      </c>
    </row>
    <row r="238" spans="1:11" x14ac:dyDescent="0.25">
      <c r="A238" s="10">
        <v>43700</v>
      </c>
      <c r="B238" s="3" t="s">
        <v>4</v>
      </c>
      <c r="C238" s="7"/>
      <c r="D238" s="7"/>
      <c r="E238" s="7"/>
      <c r="F238" s="9"/>
      <c r="G238" s="7"/>
      <c r="H238" s="7"/>
      <c r="I238" s="7"/>
      <c r="J238" s="9"/>
      <c r="K238" s="8">
        <f t="shared" si="26"/>
        <v>0</v>
      </c>
    </row>
    <row r="239" spans="1:11" x14ac:dyDescent="0.25">
      <c r="A239" s="10">
        <v>43701</v>
      </c>
      <c r="B239" s="46" t="s">
        <v>5</v>
      </c>
      <c r="C239" s="7"/>
      <c r="D239" s="7"/>
      <c r="E239" s="7"/>
      <c r="F239" s="9"/>
      <c r="G239" s="7"/>
      <c r="H239" s="7"/>
      <c r="I239" s="7"/>
      <c r="J239" s="9"/>
      <c r="K239" s="8">
        <f t="shared" si="26"/>
        <v>0</v>
      </c>
    </row>
    <row r="240" spans="1:11" x14ac:dyDescent="0.25">
      <c r="A240" s="10">
        <v>43702</v>
      </c>
      <c r="B240" s="46" t="s">
        <v>6</v>
      </c>
      <c r="C240" s="7"/>
      <c r="D240" s="7"/>
      <c r="E240" s="7"/>
      <c r="F240" s="9"/>
      <c r="G240" s="7"/>
      <c r="H240" s="7"/>
      <c r="I240" s="7"/>
      <c r="J240" s="9"/>
      <c r="K240" s="8">
        <f t="shared" si="26"/>
        <v>0</v>
      </c>
    </row>
    <row r="241" spans="1:12" x14ac:dyDescent="0.25">
      <c r="A241" s="10">
        <v>43703</v>
      </c>
      <c r="B241" s="3" t="s">
        <v>0</v>
      </c>
      <c r="C241" s="7"/>
      <c r="D241" s="7"/>
      <c r="E241" s="7"/>
      <c r="F241" s="9"/>
      <c r="G241" s="7"/>
      <c r="H241" s="7"/>
      <c r="I241" s="7"/>
      <c r="J241" s="9"/>
      <c r="K241" s="8">
        <f t="shared" si="26"/>
        <v>0</v>
      </c>
    </row>
    <row r="242" spans="1:12" x14ac:dyDescent="0.25">
      <c r="A242" s="10">
        <v>43704</v>
      </c>
      <c r="B242" s="3" t="s">
        <v>1</v>
      </c>
      <c r="C242" s="7">
        <v>0.58333333333333337</v>
      </c>
      <c r="D242" s="7">
        <v>0.91666666666666663</v>
      </c>
      <c r="E242" s="7">
        <f t="shared" si="24"/>
        <v>0.33333333333333326</v>
      </c>
      <c r="F242" s="9">
        <v>3</v>
      </c>
      <c r="G242" s="7">
        <v>0.29166666666666669</v>
      </c>
      <c r="H242" s="7">
        <v>0.875</v>
      </c>
      <c r="I242" s="7">
        <f t="shared" si="25"/>
        <v>0.58333333333333326</v>
      </c>
      <c r="J242" s="9">
        <v>1</v>
      </c>
      <c r="K242" s="8">
        <f t="shared" si="26"/>
        <v>1.583333333333333</v>
      </c>
    </row>
    <row r="243" spans="1:12" x14ac:dyDescent="0.25">
      <c r="A243" s="10">
        <v>43705</v>
      </c>
      <c r="B243" s="3" t="s">
        <v>2</v>
      </c>
      <c r="C243" s="7">
        <v>0.58333333333333337</v>
      </c>
      <c r="D243" s="7">
        <v>0.91666666666666663</v>
      </c>
      <c r="E243" s="7">
        <f t="shared" si="24"/>
        <v>0.33333333333333326</v>
      </c>
      <c r="F243" s="9">
        <v>3</v>
      </c>
      <c r="G243" s="7">
        <v>0.29166666666666669</v>
      </c>
      <c r="H243" s="7">
        <v>0.875</v>
      </c>
      <c r="I243" s="7">
        <f t="shared" si="25"/>
        <v>0.58333333333333326</v>
      </c>
      <c r="J243" s="9">
        <v>1</v>
      </c>
      <c r="K243" s="8">
        <f t="shared" si="26"/>
        <v>1.583333333333333</v>
      </c>
    </row>
    <row r="244" spans="1:12" x14ac:dyDescent="0.25">
      <c r="A244" s="10">
        <v>43706</v>
      </c>
      <c r="B244" s="3" t="s">
        <v>3</v>
      </c>
      <c r="C244" s="7">
        <v>0.58333333333333337</v>
      </c>
      <c r="D244" s="7">
        <v>0.91666666666666663</v>
      </c>
      <c r="E244" s="7">
        <f t="shared" si="24"/>
        <v>0.33333333333333326</v>
      </c>
      <c r="F244" s="9">
        <v>3</v>
      </c>
      <c r="G244" s="7">
        <v>0.29166666666666669</v>
      </c>
      <c r="H244" s="7">
        <v>0.875</v>
      </c>
      <c r="I244" s="7">
        <f t="shared" si="25"/>
        <v>0.58333333333333326</v>
      </c>
      <c r="J244" s="9">
        <v>1</v>
      </c>
      <c r="K244" s="8">
        <f t="shared" si="26"/>
        <v>1.583333333333333</v>
      </c>
    </row>
    <row r="245" spans="1:12" x14ac:dyDescent="0.25">
      <c r="A245" s="10">
        <v>43707</v>
      </c>
      <c r="B245" s="3" t="s">
        <v>4</v>
      </c>
      <c r="C245" s="7">
        <v>0.58333333333333337</v>
      </c>
      <c r="D245" s="7">
        <v>0.91666666666666663</v>
      </c>
      <c r="E245" s="7">
        <f t="shared" si="24"/>
        <v>0.33333333333333326</v>
      </c>
      <c r="F245" s="9">
        <v>3</v>
      </c>
      <c r="G245" s="7">
        <v>0.29166666666666669</v>
      </c>
      <c r="H245" s="7">
        <v>0.875</v>
      </c>
      <c r="I245" s="7">
        <f t="shared" si="25"/>
        <v>0.58333333333333326</v>
      </c>
      <c r="J245" s="9">
        <v>1</v>
      </c>
      <c r="K245" s="8">
        <f t="shared" si="26"/>
        <v>1.583333333333333</v>
      </c>
    </row>
    <row r="246" spans="1:12" x14ac:dyDescent="0.25">
      <c r="A246" s="10">
        <v>43708</v>
      </c>
      <c r="B246" s="46" t="s">
        <v>5</v>
      </c>
      <c r="C246" s="7">
        <v>0.29166666666666669</v>
      </c>
      <c r="D246" s="7">
        <v>0.91666666666666663</v>
      </c>
      <c r="E246" s="7">
        <f t="shared" si="24"/>
        <v>0.625</v>
      </c>
      <c r="F246" s="9">
        <v>3</v>
      </c>
      <c r="G246" s="7">
        <v>0.375</v>
      </c>
      <c r="H246" s="7">
        <v>0.875</v>
      </c>
      <c r="I246" s="7">
        <f t="shared" si="25"/>
        <v>0.5</v>
      </c>
      <c r="J246" s="9">
        <v>1</v>
      </c>
      <c r="K246" s="8">
        <f t="shared" si="26"/>
        <v>2.375</v>
      </c>
      <c r="L246" s="6">
        <f>SUM(K216:K246)</f>
        <v>29.291666666666657</v>
      </c>
    </row>
    <row r="247" spans="1:12" x14ac:dyDescent="0.25">
      <c r="A247" s="10">
        <v>43709</v>
      </c>
      <c r="B247" s="46" t="s">
        <v>6</v>
      </c>
      <c r="C247" s="7">
        <v>0.29166666666666669</v>
      </c>
      <c r="D247" s="7">
        <v>0.91666666666666663</v>
      </c>
      <c r="E247" s="7">
        <f t="shared" si="24"/>
        <v>0.625</v>
      </c>
      <c r="F247" s="9">
        <v>3</v>
      </c>
      <c r="G247" s="7">
        <v>0.375</v>
      </c>
      <c r="H247" s="7">
        <v>0.875</v>
      </c>
      <c r="I247" s="7">
        <f t="shared" si="25"/>
        <v>0.5</v>
      </c>
      <c r="J247" s="9">
        <v>1</v>
      </c>
      <c r="K247" s="8">
        <f t="shared" si="26"/>
        <v>2.375</v>
      </c>
    </row>
    <row r="248" spans="1:12" x14ac:dyDescent="0.25">
      <c r="A248" s="10">
        <v>43710</v>
      </c>
      <c r="B248" s="3" t="s">
        <v>0</v>
      </c>
      <c r="C248" s="7">
        <v>0.58333333333333337</v>
      </c>
      <c r="D248" s="7">
        <v>0.91666666666666663</v>
      </c>
      <c r="E248" s="7">
        <f t="shared" si="24"/>
        <v>0.33333333333333326</v>
      </c>
      <c r="F248" s="9">
        <v>3</v>
      </c>
      <c r="G248" s="7">
        <v>0.29166666666666669</v>
      </c>
      <c r="H248" s="7">
        <v>0.875</v>
      </c>
      <c r="I248" s="7">
        <f t="shared" si="25"/>
        <v>0.58333333333333326</v>
      </c>
      <c r="J248" s="9">
        <v>1</v>
      </c>
      <c r="K248" s="8">
        <f t="shared" si="26"/>
        <v>1.583333333333333</v>
      </c>
    </row>
    <row r="249" spans="1:12" x14ac:dyDescent="0.25">
      <c r="A249" s="10">
        <v>43711</v>
      </c>
      <c r="B249" s="3" t="s">
        <v>1</v>
      </c>
      <c r="C249" s="7">
        <v>0.58333333333333337</v>
      </c>
      <c r="D249" s="7">
        <v>0.91666666666666663</v>
      </c>
      <c r="E249" s="7">
        <f t="shared" si="24"/>
        <v>0.33333333333333326</v>
      </c>
      <c r="F249" s="9">
        <v>3</v>
      </c>
      <c r="G249" s="7">
        <v>0.29166666666666669</v>
      </c>
      <c r="H249" s="7">
        <v>0.875</v>
      </c>
      <c r="I249" s="7">
        <f t="shared" si="25"/>
        <v>0.58333333333333326</v>
      </c>
      <c r="J249" s="9">
        <v>1</v>
      </c>
      <c r="K249" s="8">
        <f t="shared" si="26"/>
        <v>1.583333333333333</v>
      </c>
    </row>
    <row r="250" spans="1:12" x14ac:dyDescent="0.25">
      <c r="A250" s="10">
        <v>43712</v>
      </c>
      <c r="B250" s="3" t="s">
        <v>2</v>
      </c>
      <c r="C250" s="7">
        <v>0.58333333333333337</v>
      </c>
      <c r="D250" s="7">
        <v>0.91666666666666663</v>
      </c>
      <c r="E250" s="7">
        <f t="shared" ref="E250:E313" si="27">D250-C250</f>
        <v>0.33333333333333326</v>
      </c>
      <c r="F250" s="9">
        <v>3</v>
      </c>
      <c r="G250" s="7">
        <v>0.29166666666666669</v>
      </c>
      <c r="H250" s="7">
        <v>0.875</v>
      </c>
      <c r="I250" s="7">
        <f t="shared" ref="I250:I313" si="28">H250-G250</f>
        <v>0.58333333333333326</v>
      </c>
      <c r="J250" s="9">
        <v>1</v>
      </c>
      <c r="K250" s="8">
        <f t="shared" ref="K250:K313" si="29">E250*F250+I250*J250</f>
        <v>1.583333333333333</v>
      </c>
    </row>
    <row r="251" spans="1:12" x14ac:dyDescent="0.25">
      <c r="A251" s="10">
        <v>43713</v>
      </c>
      <c r="B251" s="3" t="s">
        <v>3</v>
      </c>
      <c r="C251" s="7">
        <v>0.58333333333333337</v>
      </c>
      <c r="D251" s="7">
        <v>0.91666666666666663</v>
      </c>
      <c r="E251" s="7">
        <f t="shared" si="27"/>
        <v>0.33333333333333326</v>
      </c>
      <c r="F251" s="9">
        <v>3</v>
      </c>
      <c r="G251" s="7">
        <v>0.29166666666666669</v>
      </c>
      <c r="H251" s="7">
        <v>0.875</v>
      </c>
      <c r="I251" s="7">
        <f t="shared" si="28"/>
        <v>0.58333333333333326</v>
      </c>
      <c r="J251" s="9">
        <v>1</v>
      </c>
      <c r="K251" s="8">
        <f t="shared" si="29"/>
        <v>1.583333333333333</v>
      </c>
    </row>
    <row r="252" spans="1:12" x14ac:dyDescent="0.25">
      <c r="A252" s="10">
        <v>43714</v>
      </c>
      <c r="B252" s="3" t="s">
        <v>4</v>
      </c>
      <c r="C252" s="7">
        <v>0.58333333333333337</v>
      </c>
      <c r="D252" s="7">
        <v>0.91666666666666663</v>
      </c>
      <c r="E252" s="7">
        <f t="shared" si="27"/>
        <v>0.33333333333333326</v>
      </c>
      <c r="F252" s="9">
        <v>3</v>
      </c>
      <c r="G252" s="7">
        <v>0.29166666666666669</v>
      </c>
      <c r="H252" s="7">
        <v>0.875</v>
      </c>
      <c r="I252" s="7">
        <f t="shared" si="28"/>
        <v>0.58333333333333326</v>
      </c>
      <c r="J252" s="9">
        <v>1</v>
      </c>
      <c r="K252" s="8">
        <f t="shared" si="29"/>
        <v>1.583333333333333</v>
      </c>
    </row>
    <row r="253" spans="1:12" x14ac:dyDescent="0.25">
      <c r="A253" s="10">
        <v>43715</v>
      </c>
      <c r="B253" s="46" t="s">
        <v>5</v>
      </c>
      <c r="C253" s="7">
        <v>0.29166666666666669</v>
      </c>
      <c r="D253" s="7">
        <v>0.91666666666666663</v>
      </c>
      <c r="E253" s="7">
        <f t="shared" si="27"/>
        <v>0.625</v>
      </c>
      <c r="F253" s="9">
        <v>3</v>
      </c>
      <c r="G253" s="7">
        <v>0.375</v>
      </c>
      <c r="H253" s="7">
        <v>0.875</v>
      </c>
      <c r="I253" s="7">
        <f t="shared" si="28"/>
        <v>0.5</v>
      </c>
      <c r="J253" s="9">
        <v>1</v>
      </c>
      <c r="K253" s="8">
        <f t="shared" si="29"/>
        <v>2.375</v>
      </c>
    </row>
    <row r="254" spans="1:12" x14ac:dyDescent="0.25">
      <c r="A254" s="10">
        <v>43716</v>
      </c>
      <c r="B254" s="46" t="s">
        <v>6</v>
      </c>
      <c r="C254" s="7">
        <v>0.29166666666666669</v>
      </c>
      <c r="D254" s="7">
        <v>0.91666666666666663</v>
      </c>
      <c r="E254" s="7">
        <f t="shared" si="27"/>
        <v>0.625</v>
      </c>
      <c r="F254" s="9">
        <v>3</v>
      </c>
      <c r="G254" s="7">
        <v>0.375</v>
      </c>
      <c r="H254" s="7">
        <v>0.875</v>
      </c>
      <c r="I254" s="7">
        <f t="shared" si="28"/>
        <v>0.5</v>
      </c>
      <c r="J254" s="9">
        <v>1</v>
      </c>
      <c r="K254" s="8">
        <f t="shared" si="29"/>
        <v>2.375</v>
      </c>
    </row>
    <row r="255" spans="1:12" x14ac:dyDescent="0.25">
      <c r="A255" s="10">
        <v>43717</v>
      </c>
      <c r="B255" s="3" t="s">
        <v>0</v>
      </c>
      <c r="C255" s="7">
        <v>0.58333333333333337</v>
      </c>
      <c r="D255" s="7">
        <v>0.91666666666666663</v>
      </c>
      <c r="E255" s="7">
        <f t="shared" si="27"/>
        <v>0.33333333333333326</v>
      </c>
      <c r="F255" s="9">
        <v>3</v>
      </c>
      <c r="G255" s="7">
        <v>0.29166666666666669</v>
      </c>
      <c r="H255" s="7">
        <v>0.875</v>
      </c>
      <c r="I255" s="7">
        <f t="shared" si="28"/>
        <v>0.58333333333333326</v>
      </c>
      <c r="J255" s="9">
        <v>1</v>
      </c>
      <c r="K255" s="8">
        <f t="shared" si="29"/>
        <v>1.583333333333333</v>
      </c>
    </row>
    <row r="256" spans="1:12" x14ac:dyDescent="0.25">
      <c r="A256" s="10">
        <v>43718</v>
      </c>
      <c r="B256" s="3" t="s">
        <v>1</v>
      </c>
      <c r="C256" s="7">
        <v>0.58333333333333337</v>
      </c>
      <c r="D256" s="7">
        <v>0.91666666666666663</v>
      </c>
      <c r="E256" s="7">
        <f t="shared" si="27"/>
        <v>0.33333333333333326</v>
      </c>
      <c r="F256" s="9">
        <v>3</v>
      </c>
      <c r="G256" s="7">
        <v>0.29166666666666669</v>
      </c>
      <c r="H256" s="7">
        <v>0.875</v>
      </c>
      <c r="I256" s="7">
        <f t="shared" si="28"/>
        <v>0.58333333333333326</v>
      </c>
      <c r="J256" s="9">
        <v>1</v>
      </c>
      <c r="K256" s="8">
        <f t="shared" si="29"/>
        <v>1.583333333333333</v>
      </c>
    </row>
    <row r="257" spans="1:11" x14ac:dyDescent="0.25">
      <c r="A257" s="10">
        <v>43719</v>
      </c>
      <c r="B257" s="3" t="s">
        <v>2</v>
      </c>
      <c r="C257" s="7">
        <v>0.58333333333333337</v>
      </c>
      <c r="D257" s="7">
        <v>0.91666666666666663</v>
      </c>
      <c r="E257" s="7">
        <f t="shared" si="27"/>
        <v>0.33333333333333326</v>
      </c>
      <c r="F257" s="9">
        <v>3</v>
      </c>
      <c r="G257" s="7">
        <v>0.29166666666666669</v>
      </c>
      <c r="H257" s="7">
        <v>0.875</v>
      </c>
      <c r="I257" s="7">
        <f t="shared" si="28"/>
        <v>0.58333333333333326</v>
      </c>
      <c r="J257" s="9">
        <v>1</v>
      </c>
      <c r="K257" s="8">
        <f t="shared" si="29"/>
        <v>1.583333333333333</v>
      </c>
    </row>
    <row r="258" spans="1:11" x14ac:dyDescent="0.25">
      <c r="A258" s="10">
        <v>43720</v>
      </c>
      <c r="B258" s="3" t="s">
        <v>3</v>
      </c>
      <c r="C258" s="7">
        <v>0.58333333333333337</v>
      </c>
      <c r="D258" s="7">
        <v>0.91666666666666663</v>
      </c>
      <c r="E258" s="7">
        <f t="shared" si="27"/>
        <v>0.33333333333333326</v>
      </c>
      <c r="F258" s="9">
        <v>3</v>
      </c>
      <c r="G258" s="7">
        <v>0.29166666666666669</v>
      </c>
      <c r="H258" s="7">
        <v>0.875</v>
      </c>
      <c r="I258" s="7">
        <f t="shared" si="28"/>
        <v>0.58333333333333326</v>
      </c>
      <c r="J258" s="9">
        <v>1</v>
      </c>
      <c r="K258" s="8">
        <f t="shared" si="29"/>
        <v>1.583333333333333</v>
      </c>
    </row>
    <row r="259" spans="1:11" x14ac:dyDescent="0.25">
      <c r="A259" s="10">
        <v>43721</v>
      </c>
      <c r="B259" s="3" t="s">
        <v>4</v>
      </c>
      <c r="C259" s="7">
        <v>0.58333333333333337</v>
      </c>
      <c r="D259" s="7">
        <v>0.91666666666666663</v>
      </c>
      <c r="E259" s="7">
        <f t="shared" si="27"/>
        <v>0.33333333333333326</v>
      </c>
      <c r="F259" s="9">
        <v>3</v>
      </c>
      <c r="G259" s="7">
        <v>0.29166666666666669</v>
      </c>
      <c r="H259" s="7">
        <v>0.875</v>
      </c>
      <c r="I259" s="7">
        <f t="shared" si="28"/>
        <v>0.58333333333333326</v>
      </c>
      <c r="J259" s="9">
        <v>1</v>
      </c>
      <c r="K259" s="8">
        <f t="shared" si="29"/>
        <v>1.583333333333333</v>
      </c>
    </row>
    <row r="260" spans="1:11" x14ac:dyDescent="0.25">
      <c r="A260" s="10">
        <v>43722</v>
      </c>
      <c r="B260" s="46" t="s">
        <v>5</v>
      </c>
      <c r="C260" s="7">
        <v>0.29166666666666669</v>
      </c>
      <c r="D260" s="7">
        <v>0.91666666666666663</v>
      </c>
      <c r="E260" s="7">
        <f t="shared" si="27"/>
        <v>0.625</v>
      </c>
      <c r="F260" s="9">
        <v>3</v>
      </c>
      <c r="G260" s="7">
        <v>0.375</v>
      </c>
      <c r="H260" s="7">
        <v>0.875</v>
      </c>
      <c r="I260" s="7">
        <f t="shared" si="28"/>
        <v>0.5</v>
      </c>
      <c r="J260" s="9">
        <v>1</v>
      </c>
      <c r="K260" s="8">
        <f t="shared" si="29"/>
        <v>2.375</v>
      </c>
    </row>
    <row r="261" spans="1:11" x14ac:dyDescent="0.25">
      <c r="A261" s="10">
        <v>43723</v>
      </c>
      <c r="B261" s="46" t="s">
        <v>6</v>
      </c>
      <c r="C261" s="7">
        <v>0.29166666666666669</v>
      </c>
      <c r="D261" s="7">
        <v>0.91666666666666663</v>
      </c>
      <c r="E261" s="7">
        <f t="shared" si="27"/>
        <v>0.625</v>
      </c>
      <c r="F261" s="9">
        <v>3</v>
      </c>
      <c r="G261" s="7">
        <v>0.375</v>
      </c>
      <c r="H261" s="7">
        <v>0.875</v>
      </c>
      <c r="I261" s="7">
        <f t="shared" si="28"/>
        <v>0.5</v>
      </c>
      <c r="J261" s="9">
        <v>1</v>
      </c>
      <c r="K261" s="8">
        <f t="shared" si="29"/>
        <v>2.375</v>
      </c>
    </row>
    <row r="262" spans="1:11" x14ac:dyDescent="0.25">
      <c r="A262" s="10">
        <v>43724</v>
      </c>
      <c r="B262" s="3" t="s">
        <v>0</v>
      </c>
      <c r="C262" s="7">
        <v>0.58333333333333337</v>
      </c>
      <c r="D262" s="7">
        <v>0.91666666666666663</v>
      </c>
      <c r="E262" s="7">
        <f t="shared" si="27"/>
        <v>0.33333333333333326</v>
      </c>
      <c r="F262" s="9">
        <v>3</v>
      </c>
      <c r="G262" s="7">
        <v>0.29166666666666669</v>
      </c>
      <c r="H262" s="7">
        <v>0.875</v>
      </c>
      <c r="I262" s="7">
        <f t="shared" si="28"/>
        <v>0.58333333333333326</v>
      </c>
      <c r="J262" s="9">
        <v>1</v>
      </c>
      <c r="K262" s="8">
        <f t="shared" si="29"/>
        <v>1.583333333333333</v>
      </c>
    </row>
    <row r="263" spans="1:11" x14ac:dyDescent="0.25">
      <c r="A263" s="10">
        <v>43725</v>
      </c>
      <c r="B263" s="3" t="s">
        <v>1</v>
      </c>
      <c r="C263" s="7">
        <v>0.58333333333333337</v>
      </c>
      <c r="D263" s="7">
        <v>0.91666666666666663</v>
      </c>
      <c r="E263" s="7">
        <f t="shared" si="27"/>
        <v>0.33333333333333326</v>
      </c>
      <c r="F263" s="9">
        <v>3</v>
      </c>
      <c r="G263" s="7">
        <v>0.29166666666666669</v>
      </c>
      <c r="H263" s="7">
        <v>0.875</v>
      </c>
      <c r="I263" s="7">
        <f t="shared" si="28"/>
        <v>0.58333333333333326</v>
      </c>
      <c r="J263" s="9">
        <v>1</v>
      </c>
      <c r="K263" s="8">
        <f t="shared" si="29"/>
        <v>1.583333333333333</v>
      </c>
    </row>
    <row r="264" spans="1:11" x14ac:dyDescent="0.25">
      <c r="A264" s="10">
        <v>43726</v>
      </c>
      <c r="B264" s="3" t="s">
        <v>2</v>
      </c>
      <c r="C264" s="7">
        <v>0.58333333333333337</v>
      </c>
      <c r="D264" s="7">
        <v>0.91666666666666663</v>
      </c>
      <c r="E264" s="7">
        <f t="shared" si="27"/>
        <v>0.33333333333333326</v>
      </c>
      <c r="F264" s="9">
        <v>3</v>
      </c>
      <c r="G264" s="7">
        <v>0.29166666666666669</v>
      </c>
      <c r="H264" s="7">
        <v>0.875</v>
      </c>
      <c r="I264" s="7">
        <f t="shared" si="28"/>
        <v>0.58333333333333326</v>
      </c>
      <c r="J264" s="9">
        <v>1</v>
      </c>
      <c r="K264" s="8">
        <f t="shared" si="29"/>
        <v>1.583333333333333</v>
      </c>
    </row>
    <row r="265" spans="1:11" x14ac:dyDescent="0.25">
      <c r="A265" s="10">
        <v>43727</v>
      </c>
      <c r="B265" s="3" t="s">
        <v>3</v>
      </c>
      <c r="C265" s="7">
        <v>0.58333333333333337</v>
      </c>
      <c r="D265" s="7">
        <v>0.91666666666666663</v>
      </c>
      <c r="E265" s="7">
        <f t="shared" si="27"/>
        <v>0.33333333333333326</v>
      </c>
      <c r="F265" s="9">
        <v>3</v>
      </c>
      <c r="G265" s="7">
        <v>0.29166666666666669</v>
      </c>
      <c r="H265" s="7">
        <v>0.875</v>
      </c>
      <c r="I265" s="7">
        <f t="shared" si="28"/>
        <v>0.58333333333333326</v>
      </c>
      <c r="J265" s="9">
        <v>1</v>
      </c>
      <c r="K265" s="8">
        <f t="shared" si="29"/>
        <v>1.583333333333333</v>
      </c>
    </row>
    <row r="266" spans="1:11" x14ac:dyDescent="0.25">
      <c r="A266" s="10">
        <v>43728</v>
      </c>
      <c r="B266" s="3" t="s">
        <v>4</v>
      </c>
      <c r="C266" s="7">
        <v>0.58333333333333337</v>
      </c>
      <c r="D266" s="7">
        <v>0.91666666666666663</v>
      </c>
      <c r="E266" s="7">
        <f t="shared" si="27"/>
        <v>0.33333333333333326</v>
      </c>
      <c r="F266" s="9">
        <v>3</v>
      </c>
      <c r="G266" s="7">
        <v>0.29166666666666669</v>
      </c>
      <c r="H266" s="7">
        <v>0.875</v>
      </c>
      <c r="I266" s="7">
        <f t="shared" si="28"/>
        <v>0.58333333333333326</v>
      </c>
      <c r="J266" s="9">
        <v>1</v>
      </c>
      <c r="K266" s="8">
        <f t="shared" si="29"/>
        <v>1.583333333333333</v>
      </c>
    </row>
    <row r="267" spans="1:11" x14ac:dyDescent="0.25">
      <c r="A267" s="10">
        <v>43729</v>
      </c>
      <c r="B267" s="46" t="s">
        <v>5</v>
      </c>
      <c r="C267" s="7">
        <v>0.29166666666666669</v>
      </c>
      <c r="D267" s="7">
        <v>0.91666666666666663</v>
      </c>
      <c r="E267" s="7">
        <f t="shared" si="27"/>
        <v>0.625</v>
      </c>
      <c r="F267" s="9">
        <v>3</v>
      </c>
      <c r="G267" s="7">
        <v>0.375</v>
      </c>
      <c r="H267" s="7">
        <v>0.875</v>
      </c>
      <c r="I267" s="7">
        <f t="shared" si="28"/>
        <v>0.5</v>
      </c>
      <c r="J267" s="9">
        <v>1</v>
      </c>
      <c r="K267" s="8">
        <f t="shared" si="29"/>
        <v>2.375</v>
      </c>
    </row>
    <row r="268" spans="1:11" x14ac:dyDescent="0.25">
      <c r="A268" s="10">
        <v>43730</v>
      </c>
      <c r="B268" s="46" t="s">
        <v>6</v>
      </c>
      <c r="C268" s="7">
        <v>0.29166666666666669</v>
      </c>
      <c r="D268" s="7">
        <v>0.91666666666666663</v>
      </c>
      <c r="E268" s="7">
        <f t="shared" si="27"/>
        <v>0.625</v>
      </c>
      <c r="F268" s="9">
        <v>3</v>
      </c>
      <c r="G268" s="7">
        <v>0.375</v>
      </c>
      <c r="H268" s="7">
        <v>0.875</v>
      </c>
      <c r="I268" s="7">
        <f t="shared" si="28"/>
        <v>0.5</v>
      </c>
      <c r="J268" s="9">
        <v>1</v>
      </c>
      <c r="K268" s="8">
        <f t="shared" si="29"/>
        <v>2.375</v>
      </c>
    </row>
    <row r="269" spans="1:11" x14ac:dyDescent="0.25">
      <c r="A269" s="10">
        <v>43731</v>
      </c>
      <c r="B269" s="3" t="s">
        <v>0</v>
      </c>
      <c r="C269" s="7">
        <v>0.58333333333333337</v>
      </c>
      <c r="D269" s="7">
        <v>0.91666666666666663</v>
      </c>
      <c r="E269" s="7">
        <f t="shared" si="27"/>
        <v>0.33333333333333326</v>
      </c>
      <c r="F269" s="9">
        <v>3</v>
      </c>
      <c r="G269" s="7">
        <v>0.29166666666666669</v>
      </c>
      <c r="H269" s="7">
        <v>0.875</v>
      </c>
      <c r="I269" s="7">
        <f t="shared" si="28"/>
        <v>0.58333333333333326</v>
      </c>
      <c r="J269" s="9">
        <v>1</v>
      </c>
      <c r="K269" s="8">
        <f t="shared" si="29"/>
        <v>1.583333333333333</v>
      </c>
    </row>
    <row r="270" spans="1:11" x14ac:dyDescent="0.25">
      <c r="A270" s="10">
        <v>43732</v>
      </c>
      <c r="B270" s="3" t="s">
        <v>1</v>
      </c>
      <c r="C270" s="7">
        <v>0.58333333333333337</v>
      </c>
      <c r="D270" s="7">
        <v>0.91666666666666663</v>
      </c>
      <c r="E270" s="7">
        <f t="shared" si="27"/>
        <v>0.33333333333333326</v>
      </c>
      <c r="F270" s="9">
        <v>3</v>
      </c>
      <c r="G270" s="7">
        <v>0.29166666666666669</v>
      </c>
      <c r="H270" s="7">
        <v>0.875</v>
      </c>
      <c r="I270" s="7">
        <f t="shared" si="28"/>
        <v>0.58333333333333326</v>
      </c>
      <c r="J270" s="9">
        <v>1</v>
      </c>
      <c r="K270" s="8">
        <f t="shared" si="29"/>
        <v>1.583333333333333</v>
      </c>
    </row>
    <row r="271" spans="1:11" x14ac:dyDescent="0.25">
      <c r="A271" s="10">
        <v>43733</v>
      </c>
      <c r="B271" s="3" t="s">
        <v>2</v>
      </c>
      <c r="C271" s="7">
        <v>0.58333333333333337</v>
      </c>
      <c r="D271" s="7">
        <v>0.91666666666666663</v>
      </c>
      <c r="E271" s="7">
        <f t="shared" si="27"/>
        <v>0.33333333333333326</v>
      </c>
      <c r="F271" s="9">
        <v>3</v>
      </c>
      <c r="G271" s="7">
        <v>0.29166666666666669</v>
      </c>
      <c r="H271" s="7">
        <v>0.875</v>
      </c>
      <c r="I271" s="7">
        <f t="shared" si="28"/>
        <v>0.58333333333333326</v>
      </c>
      <c r="J271" s="9">
        <v>1</v>
      </c>
      <c r="K271" s="8">
        <f t="shared" si="29"/>
        <v>1.583333333333333</v>
      </c>
    </row>
    <row r="272" spans="1:11" x14ac:dyDescent="0.25">
      <c r="A272" s="10">
        <v>43734</v>
      </c>
      <c r="B272" s="3" t="s">
        <v>3</v>
      </c>
      <c r="C272" s="7">
        <v>0.58333333333333337</v>
      </c>
      <c r="D272" s="7">
        <v>0.91666666666666663</v>
      </c>
      <c r="E272" s="7">
        <f t="shared" si="27"/>
        <v>0.33333333333333326</v>
      </c>
      <c r="F272" s="9">
        <v>3</v>
      </c>
      <c r="G272" s="7">
        <v>0.29166666666666669</v>
      </c>
      <c r="H272" s="7">
        <v>0.875</v>
      </c>
      <c r="I272" s="7">
        <f t="shared" si="28"/>
        <v>0.58333333333333326</v>
      </c>
      <c r="J272" s="9">
        <v>1</v>
      </c>
      <c r="K272" s="8">
        <f t="shared" si="29"/>
        <v>1.583333333333333</v>
      </c>
    </row>
    <row r="273" spans="1:12" x14ac:dyDescent="0.25">
      <c r="A273" s="10">
        <v>43735</v>
      </c>
      <c r="B273" s="3" t="s">
        <v>4</v>
      </c>
      <c r="C273" s="7">
        <v>0.58333333333333337</v>
      </c>
      <c r="D273" s="7">
        <v>0.91666666666666663</v>
      </c>
      <c r="E273" s="7">
        <f t="shared" si="27"/>
        <v>0.33333333333333326</v>
      </c>
      <c r="F273" s="9">
        <v>3</v>
      </c>
      <c r="G273" s="7">
        <v>0.29166666666666669</v>
      </c>
      <c r="H273" s="7">
        <v>0.875</v>
      </c>
      <c r="I273" s="7">
        <f t="shared" si="28"/>
        <v>0.58333333333333326</v>
      </c>
      <c r="J273" s="9">
        <v>1</v>
      </c>
      <c r="K273" s="8">
        <f t="shared" si="29"/>
        <v>1.583333333333333</v>
      </c>
    </row>
    <row r="274" spans="1:12" x14ac:dyDescent="0.25">
      <c r="A274" s="10">
        <v>43736</v>
      </c>
      <c r="B274" s="46" t="s">
        <v>5</v>
      </c>
      <c r="C274" s="7">
        <v>0.29166666666666669</v>
      </c>
      <c r="D274" s="7">
        <v>0.91666666666666663</v>
      </c>
      <c r="E274" s="7">
        <f t="shared" si="27"/>
        <v>0.625</v>
      </c>
      <c r="F274" s="9">
        <v>3</v>
      </c>
      <c r="G274" s="7">
        <v>0.375</v>
      </c>
      <c r="H274" s="7">
        <v>0.875</v>
      </c>
      <c r="I274" s="7">
        <f t="shared" si="28"/>
        <v>0.5</v>
      </c>
      <c r="J274" s="9">
        <v>1</v>
      </c>
      <c r="K274" s="8">
        <f t="shared" si="29"/>
        <v>2.375</v>
      </c>
    </row>
    <row r="275" spans="1:12" x14ac:dyDescent="0.25">
      <c r="A275" s="10">
        <v>43737</v>
      </c>
      <c r="B275" s="46" t="s">
        <v>6</v>
      </c>
      <c r="C275" s="7">
        <v>0.29166666666666669</v>
      </c>
      <c r="D275" s="7">
        <v>0.91666666666666663</v>
      </c>
      <c r="E275" s="7">
        <f t="shared" si="27"/>
        <v>0.625</v>
      </c>
      <c r="F275" s="9">
        <v>3</v>
      </c>
      <c r="G275" s="7">
        <v>0.375</v>
      </c>
      <c r="H275" s="7">
        <v>0.875</v>
      </c>
      <c r="I275" s="7">
        <f t="shared" si="28"/>
        <v>0.5</v>
      </c>
      <c r="J275" s="9">
        <v>1</v>
      </c>
      <c r="K275" s="8">
        <f t="shared" si="29"/>
        <v>2.375</v>
      </c>
    </row>
    <row r="276" spans="1:12" x14ac:dyDescent="0.25">
      <c r="A276" s="10">
        <v>43738</v>
      </c>
      <c r="B276" s="3" t="s">
        <v>0</v>
      </c>
      <c r="C276" s="7">
        <v>0.58333333333333337</v>
      </c>
      <c r="D276" s="7">
        <v>0.91666666666666663</v>
      </c>
      <c r="E276" s="7">
        <f t="shared" si="27"/>
        <v>0.33333333333333326</v>
      </c>
      <c r="F276" s="9">
        <v>3</v>
      </c>
      <c r="G276" s="7">
        <v>0.29166666666666669</v>
      </c>
      <c r="H276" s="7">
        <v>0.875</v>
      </c>
      <c r="I276" s="7">
        <f t="shared" si="28"/>
        <v>0.58333333333333326</v>
      </c>
      <c r="J276" s="9">
        <v>1</v>
      </c>
      <c r="K276" s="8">
        <f t="shared" si="29"/>
        <v>1.583333333333333</v>
      </c>
      <c r="L276" s="6">
        <f>SUM(K247:K276)</f>
        <v>54.625000000000007</v>
      </c>
    </row>
    <row r="277" spans="1:12" x14ac:dyDescent="0.25">
      <c r="A277" s="10">
        <v>43739</v>
      </c>
      <c r="B277" s="3" t="s">
        <v>1</v>
      </c>
      <c r="C277" s="7">
        <v>0.58333333333333337</v>
      </c>
      <c r="D277" s="7">
        <v>0.91666666666666663</v>
      </c>
      <c r="E277" s="7">
        <f t="shared" si="27"/>
        <v>0.33333333333333326</v>
      </c>
      <c r="F277" s="9">
        <v>3</v>
      </c>
      <c r="G277" s="7">
        <v>0.29166666666666669</v>
      </c>
      <c r="H277" s="7">
        <v>0.875</v>
      </c>
      <c r="I277" s="7">
        <f t="shared" si="28"/>
        <v>0.58333333333333326</v>
      </c>
      <c r="J277" s="9">
        <v>1</v>
      </c>
      <c r="K277" s="8">
        <f t="shared" si="29"/>
        <v>1.583333333333333</v>
      </c>
    </row>
    <row r="278" spans="1:12" x14ac:dyDescent="0.25">
      <c r="A278" s="10">
        <v>43740</v>
      </c>
      <c r="B278" s="3" t="s">
        <v>2</v>
      </c>
      <c r="C278" s="7">
        <v>0.58333333333333337</v>
      </c>
      <c r="D278" s="7">
        <v>0.91666666666666663</v>
      </c>
      <c r="E278" s="7">
        <f t="shared" si="27"/>
        <v>0.33333333333333326</v>
      </c>
      <c r="F278" s="9">
        <v>3</v>
      </c>
      <c r="G278" s="7">
        <v>0.29166666666666669</v>
      </c>
      <c r="H278" s="7">
        <v>0.875</v>
      </c>
      <c r="I278" s="7">
        <f t="shared" si="28"/>
        <v>0.58333333333333326</v>
      </c>
      <c r="J278" s="9">
        <v>1</v>
      </c>
      <c r="K278" s="8">
        <f t="shared" si="29"/>
        <v>1.583333333333333</v>
      </c>
    </row>
    <row r="279" spans="1:12" x14ac:dyDescent="0.25">
      <c r="A279" s="10">
        <v>43741</v>
      </c>
      <c r="B279" s="3" t="s">
        <v>3</v>
      </c>
      <c r="C279" s="7">
        <v>0.58333333333333337</v>
      </c>
      <c r="D279" s="7">
        <v>0.91666666666666663</v>
      </c>
      <c r="E279" s="7">
        <f t="shared" si="27"/>
        <v>0.33333333333333326</v>
      </c>
      <c r="F279" s="9">
        <v>3</v>
      </c>
      <c r="G279" s="7">
        <v>0.29166666666666669</v>
      </c>
      <c r="H279" s="7">
        <v>0.875</v>
      </c>
      <c r="I279" s="7">
        <f t="shared" si="28"/>
        <v>0.58333333333333326</v>
      </c>
      <c r="J279" s="9">
        <v>1</v>
      </c>
      <c r="K279" s="8">
        <f t="shared" si="29"/>
        <v>1.583333333333333</v>
      </c>
    </row>
    <row r="280" spans="1:12" x14ac:dyDescent="0.25">
      <c r="A280" s="10">
        <v>43742</v>
      </c>
      <c r="B280" s="3" t="s">
        <v>4</v>
      </c>
      <c r="C280" s="7">
        <v>0.58333333333333337</v>
      </c>
      <c r="D280" s="7">
        <v>0.91666666666666663</v>
      </c>
      <c r="E280" s="7">
        <f t="shared" si="27"/>
        <v>0.33333333333333326</v>
      </c>
      <c r="F280" s="9">
        <v>3</v>
      </c>
      <c r="G280" s="7">
        <v>0.29166666666666669</v>
      </c>
      <c r="H280" s="7">
        <v>0.875</v>
      </c>
      <c r="I280" s="7">
        <f t="shared" si="28"/>
        <v>0.58333333333333326</v>
      </c>
      <c r="J280" s="9">
        <v>1</v>
      </c>
      <c r="K280" s="8">
        <f t="shared" si="29"/>
        <v>1.583333333333333</v>
      </c>
    </row>
    <row r="281" spans="1:12" x14ac:dyDescent="0.25">
      <c r="A281" s="10">
        <v>43743</v>
      </c>
      <c r="B281" s="46" t="s">
        <v>5</v>
      </c>
      <c r="C281" s="7">
        <v>0.29166666666666669</v>
      </c>
      <c r="D281" s="7">
        <v>0.91666666666666663</v>
      </c>
      <c r="E281" s="7">
        <f t="shared" si="27"/>
        <v>0.625</v>
      </c>
      <c r="F281" s="9">
        <v>3</v>
      </c>
      <c r="G281" s="7">
        <v>0.375</v>
      </c>
      <c r="H281" s="7">
        <v>0.875</v>
      </c>
      <c r="I281" s="7">
        <f t="shared" si="28"/>
        <v>0.5</v>
      </c>
      <c r="J281" s="9">
        <v>1</v>
      </c>
      <c r="K281" s="8">
        <f t="shared" si="29"/>
        <v>2.375</v>
      </c>
    </row>
    <row r="282" spans="1:12" x14ac:dyDescent="0.25">
      <c r="A282" s="10">
        <v>43744</v>
      </c>
      <c r="B282" s="46" t="s">
        <v>6</v>
      </c>
      <c r="C282" s="7">
        <v>0.29166666666666669</v>
      </c>
      <c r="D282" s="7">
        <v>0.91666666666666663</v>
      </c>
      <c r="E282" s="7">
        <f t="shared" si="27"/>
        <v>0.625</v>
      </c>
      <c r="F282" s="9">
        <v>3</v>
      </c>
      <c r="G282" s="7">
        <v>0.375</v>
      </c>
      <c r="H282" s="7">
        <v>0.875</v>
      </c>
      <c r="I282" s="7">
        <f t="shared" si="28"/>
        <v>0.5</v>
      </c>
      <c r="J282" s="9">
        <v>1</v>
      </c>
      <c r="K282" s="8">
        <f t="shared" si="29"/>
        <v>2.375</v>
      </c>
    </row>
    <row r="283" spans="1:12" x14ac:dyDescent="0.25">
      <c r="A283" s="10">
        <v>43745</v>
      </c>
      <c r="B283" s="3" t="s">
        <v>0</v>
      </c>
      <c r="C283" s="7">
        <v>0.58333333333333337</v>
      </c>
      <c r="D283" s="7">
        <v>0.91666666666666663</v>
      </c>
      <c r="E283" s="7">
        <f t="shared" si="27"/>
        <v>0.33333333333333326</v>
      </c>
      <c r="F283" s="9">
        <v>3</v>
      </c>
      <c r="G283" s="7">
        <v>0.29166666666666669</v>
      </c>
      <c r="H283" s="7">
        <v>0.875</v>
      </c>
      <c r="I283" s="7">
        <f t="shared" si="28"/>
        <v>0.58333333333333326</v>
      </c>
      <c r="J283" s="9">
        <v>1</v>
      </c>
      <c r="K283" s="8">
        <f t="shared" si="29"/>
        <v>1.583333333333333</v>
      </c>
    </row>
    <row r="284" spans="1:12" x14ac:dyDescent="0.25">
      <c r="A284" s="10">
        <v>43746</v>
      </c>
      <c r="B284" s="3" t="s">
        <v>1</v>
      </c>
      <c r="C284" s="7">
        <v>0.58333333333333337</v>
      </c>
      <c r="D284" s="7">
        <v>0.91666666666666663</v>
      </c>
      <c r="E284" s="7">
        <f t="shared" si="27"/>
        <v>0.33333333333333326</v>
      </c>
      <c r="F284" s="9">
        <v>3</v>
      </c>
      <c r="G284" s="7">
        <v>0.29166666666666669</v>
      </c>
      <c r="H284" s="7">
        <v>0.875</v>
      </c>
      <c r="I284" s="7">
        <f t="shared" si="28"/>
        <v>0.58333333333333326</v>
      </c>
      <c r="J284" s="9">
        <v>1</v>
      </c>
      <c r="K284" s="8">
        <f t="shared" si="29"/>
        <v>1.583333333333333</v>
      </c>
    </row>
    <row r="285" spans="1:12" x14ac:dyDescent="0.25">
      <c r="A285" s="10">
        <v>43747</v>
      </c>
      <c r="B285" s="3" t="s">
        <v>2</v>
      </c>
      <c r="C285" s="7">
        <v>0.58333333333333337</v>
      </c>
      <c r="D285" s="7">
        <v>0.91666666666666663</v>
      </c>
      <c r="E285" s="7">
        <f t="shared" si="27"/>
        <v>0.33333333333333326</v>
      </c>
      <c r="F285" s="9">
        <v>3</v>
      </c>
      <c r="G285" s="7">
        <v>0.29166666666666669</v>
      </c>
      <c r="H285" s="7">
        <v>0.875</v>
      </c>
      <c r="I285" s="7">
        <f t="shared" si="28"/>
        <v>0.58333333333333326</v>
      </c>
      <c r="J285" s="9">
        <v>1</v>
      </c>
      <c r="K285" s="8">
        <f t="shared" si="29"/>
        <v>1.583333333333333</v>
      </c>
    </row>
    <row r="286" spans="1:12" x14ac:dyDescent="0.25">
      <c r="A286" s="10">
        <v>43748</v>
      </c>
      <c r="B286" s="3" t="s">
        <v>3</v>
      </c>
      <c r="C286" s="7">
        <v>0.58333333333333337</v>
      </c>
      <c r="D286" s="7">
        <v>0.91666666666666663</v>
      </c>
      <c r="E286" s="7">
        <f t="shared" si="27"/>
        <v>0.33333333333333326</v>
      </c>
      <c r="F286" s="9">
        <v>3</v>
      </c>
      <c r="G286" s="7">
        <v>0.29166666666666669</v>
      </c>
      <c r="H286" s="7">
        <v>0.875</v>
      </c>
      <c r="I286" s="7">
        <f t="shared" si="28"/>
        <v>0.58333333333333326</v>
      </c>
      <c r="J286" s="9">
        <v>1</v>
      </c>
      <c r="K286" s="8">
        <f t="shared" si="29"/>
        <v>1.583333333333333</v>
      </c>
    </row>
    <row r="287" spans="1:12" x14ac:dyDescent="0.25">
      <c r="A287" s="10">
        <v>43749</v>
      </c>
      <c r="B287" s="3" t="s">
        <v>4</v>
      </c>
      <c r="C287" s="7">
        <v>0.58333333333333337</v>
      </c>
      <c r="D287" s="7">
        <v>0.91666666666666663</v>
      </c>
      <c r="E287" s="7">
        <f t="shared" si="27"/>
        <v>0.33333333333333326</v>
      </c>
      <c r="F287" s="9">
        <v>3</v>
      </c>
      <c r="G287" s="7">
        <v>0.29166666666666669</v>
      </c>
      <c r="H287" s="7">
        <v>0.875</v>
      </c>
      <c r="I287" s="7">
        <f t="shared" si="28"/>
        <v>0.58333333333333326</v>
      </c>
      <c r="J287" s="9">
        <v>1</v>
      </c>
      <c r="K287" s="8">
        <f t="shared" si="29"/>
        <v>1.583333333333333</v>
      </c>
    </row>
    <row r="288" spans="1:12" x14ac:dyDescent="0.25">
      <c r="A288" s="10">
        <v>43750</v>
      </c>
      <c r="B288" s="46" t="s">
        <v>5</v>
      </c>
      <c r="C288" s="7">
        <v>0.29166666666666669</v>
      </c>
      <c r="D288" s="7">
        <v>0.91666666666666663</v>
      </c>
      <c r="E288" s="7">
        <f t="shared" si="27"/>
        <v>0.625</v>
      </c>
      <c r="F288" s="9">
        <v>3</v>
      </c>
      <c r="G288" s="7">
        <v>0.375</v>
      </c>
      <c r="H288" s="7">
        <v>0.875</v>
      </c>
      <c r="I288" s="7">
        <f t="shared" si="28"/>
        <v>0.5</v>
      </c>
      <c r="J288" s="9">
        <v>1</v>
      </c>
      <c r="K288" s="8">
        <f t="shared" si="29"/>
        <v>2.375</v>
      </c>
    </row>
    <row r="289" spans="1:11" x14ac:dyDescent="0.25">
      <c r="A289" s="10">
        <v>43751</v>
      </c>
      <c r="B289" s="46" t="s">
        <v>6</v>
      </c>
      <c r="C289" s="7">
        <v>0.29166666666666669</v>
      </c>
      <c r="D289" s="7">
        <v>0.91666666666666663</v>
      </c>
      <c r="E289" s="7">
        <f t="shared" si="27"/>
        <v>0.625</v>
      </c>
      <c r="F289" s="9">
        <v>3</v>
      </c>
      <c r="G289" s="7">
        <v>0.375</v>
      </c>
      <c r="H289" s="7">
        <v>0.875</v>
      </c>
      <c r="I289" s="7">
        <f t="shared" si="28"/>
        <v>0.5</v>
      </c>
      <c r="J289" s="9">
        <v>1</v>
      </c>
      <c r="K289" s="8">
        <f t="shared" si="29"/>
        <v>2.375</v>
      </c>
    </row>
    <row r="290" spans="1:11" x14ac:dyDescent="0.25">
      <c r="A290" s="10">
        <v>43752</v>
      </c>
      <c r="B290" s="3" t="s">
        <v>0</v>
      </c>
      <c r="C290" s="7">
        <v>0.58333333333333337</v>
      </c>
      <c r="D290" s="7">
        <v>0.91666666666666663</v>
      </c>
      <c r="E290" s="7">
        <f t="shared" si="27"/>
        <v>0.33333333333333326</v>
      </c>
      <c r="F290" s="9">
        <v>3</v>
      </c>
      <c r="G290" s="7">
        <v>0.29166666666666669</v>
      </c>
      <c r="H290" s="7">
        <v>0.875</v>
      </c>
      <c r="I290" s="7">
        <f t="shared" si="28"/>
        <v>0.58333333333333326</v>
      </c>
      <c r="J290" s="9">
        <v>1</v>
      </c>
      <c r="K290" s="8">
        <f t="shared" si="29"/>
        <v>1.583333333333333</v>
      </c>
    </row>
    <row r="291" spans="1:11" x14ac:dyDescent="0.25">
      <c r="A291" s="10">
        <v>43753</v>
      </c>
      <c r="B291" s="3" t="s">
        <v>1</v>
      </c>
      <c r="C291" s="7">
        <v>0.58333333333333337</v>
      </c>
      <c r="D291" s="7">
        <v>0.91666666666666663</v>
      </c>
      <c r="E291" s="7">
        <f t="shared" si="27"/>
        <v>0.33333333333333326</v>
      </c>
      <c r="F291" s="9">
        <v>3</v>
      </c>
      <c r="G291" s="7">
        <v>0.29166666666666669</v>
      </c>
      <c r="H291" s="7">
        <v>0.875</v>
      </c>
      <c r="I291" s="7">
        <f t="shared" si="28"/>
        <v>0.58333333333333326</v>
      </c>
      <c r="J291" s="9">
        <v>1</v>
      </c>
      <c r="K291" s="8">
        <f t="shared" si="29"/>
        <v>1.583333333333333</v>
      </c>
    </row>
    <row r="292" spans="1:11" x14ac:dyDescent="0.25">
      <c r="A292" s="10">
        <v>43754</v>
      </c>
      <c r="B292" s="3" t="s">
        <v>2</v>
      </c>
      <c r="C292" s="7">
        <v>0.58333333333333337</v>
      </c>
      <c r="D292" s="7">
        <v>0.91666666666666663</v>
      </c>
      <c r="E292" s="7">
        <f t="shared" si="27"/>
        <v>0.33333333333333326</v>
      </c>
      <c r="F292" s="9">
        <v>3</v>
      </c>
      <c r="G292" s="7">
        <v>0.29166666666666669</v>
      </c>
      <c r="H292" s="7">
        <v>0.875</v>
      </c>
      <c r="I292" s="7">
        <f t="shared" si="28"/>
        <v>0.58333333333333326</v>
      </c>
      <c r="J292" s="9">
        <v>1</v>
      </c>
      <c r="K292" s="8">
        <f t="shared" si="29"/>
        <v>1.583333333333333</v>
      </c>
    </row>
    <row r="293" spans="1:11" x14ac:dyDescent="0.25">
      <c r="A293" s="10">
        <v>43755</v>
      </c>
      <c r="B293" s="3" t="s">
        <v>3</v>
      </c>
      <c r="C293" s="7">
        <v>0.58333333333333337</v>
      </c>
      <c r="D293" s="7">
        <v>0.91666666666666663</v>
      </c>
      <c r="E293" s="7">
        <f t="shared" si="27"/>
        <v>0.33333333333333326</v>
      </c>
      <c r="F293" s="9">
        <v>3</v>
      </c>
      <c r="G293" s="7">
        <v>0.29166666666666669</v>
      </c>
      <c r="H293" s="7">
        <v>0.875</v>
      </c>
      <c r="I293" s="7">
        <f t="shared" si="28"/>
        <v>0.58333333333333326</v>
      </c>
      <c r="J293" s="9">
        <v>1</v>
      </c>
      <c r="K293" s="8">
        <f t="shared" si="29"/>
        <v>1.583333333333333</v>
      </c>
    </row>
    <row r="294" spans="1:11" x14ac:dyDescent="0.25">
      <c r="A294" s="10">
        <v>43756</v>
      </c>
      <c r="B294" s="3" t="s">
        <v>4</v>
      </c>
      <c r="C294" s="7">
        <v>0.58333333333333337</v>
      </c>
      <c r="D294" s="7">
        <v>0.91666666666666663</v>
      </c>
      <c r="E294" s="7">
        <f t="shared" si="27"/>
        <v>0.33333333333333326</v>
      </c>
      <c r="F294" s="9">
        <v>3</v>
      </c>
      <c r="G294" s="7">
        <v>0.29166666666666669</v>
      </c>
      <c r="H294" s="7">
        <v>0.875</v>
      </c>
      <c r="I294" s="7">
        <f t="shared" si="28"/>
        <v>0.58333333333333326</v>
      </c>
      <c r="J294" s="9">
        <v>1</v>
      </c>
      <c r="K294" s="8">
        <f t="shared" si="29"/>
        <v>1.583333333333333</v>
      </c>
    </row>
    <row r="295" spans="1:11" x14ac:dyDescent="0.25">
      <c r="A295" s="10">
        <v>43757</v>
      </c>
      <c r="B295" s="46" t="s">
        <v>5</v>
      </c>
      <c r="C295" s="7">
        <v>0.29166666666666669</v>
      </c>
      <c r="D295" s="7">
        <v>0.91666666666666663</v>
      </c>
      <c r="E295" s="7">
        <f t="shared" si="27"/>
        <v>0.625</v>
      </c>
      <c r="F295" s="9">
        <v>3</v>
      </c>
      <c r="G295" s="7">
        <v>0.375</v>
      </c>
      <c r="H295" s="7">
        <v>0.875</v>
      </c>
      <c r="I295" s="7">
        <f t="shared" si="28"/>
        <v>0.5</v>
      </c>
      <c r="J295" s="9">
        <v>1</v>
      </c>
      <c r="K295" s="8">
        <f t="shared" si="29"/>
        <v>2.375</v>
      </c>
    </row>
    <row r="296" spans="1:11" x14ac:dyDescent="0.25">
      <c r="A296" s="10">
        <v>43758</v>
      </c>
      <c r="B296" s="46" t="s">
        <v>6</v>
      </c>
      <c r="C296" s="7">
        <v>0.29166666666666669</v>
      </c>
      <c r="D296" s="7">
        <v>0.91666666666666663</v>
      </c>
      <c r="E296" s="7">
        <f t="shared" si="27"/>
        <v>0.625</v>
      </c>
      <c r="F296" s="9">
        <v>3</v>
      </c>
      <c r="G296" s="7">
        <v>0.375</v>
      </c>
      <c r="H296" s="7">
        <v>0.875</v>
      </c>
      <c r="I296" s="7">
        <f t="shared" si="28"/>
        <v>0.5</v>
      </c>
      <c r="J296" s="9">
        <v>1</v>
      </c>
      <c r="K296" s="8">
        <f t="shared" si="29"/>
        <v>2.375</v>
      </c>
    </row>
    <row r="297" spans="1:11" x14ac:dyDescent="0.25">
      <c r="A297" s="10">
        <v>43759</v>
      </c>
      <c r="B297" s="3" t="s">
        <v>0</v>
      </c>
      <c r="C297" s="7">
        <v>0.58333333333333337</v>
      </c>
      <c r="D297" s="7">
        <v>0.91666666666666663</v>
      </c>
      <c r="E297" s="7">
        <f t="shared" si="27"/>
        <v>0.33333333333333326</v>
      </c>
      <c r="F297" s="9">
        <v>3</v>
      </c>
      <c r="G297" s="7">
        <v>0.29166666666666669</v>
      </c>
      <c r="H297" s="7">
        <v>0.875</v>
      </c>
      <c r="I297" s="7">
        <f t="shared" si="28"/>
        <v>0.58333333333333326</v>
      </c>
      <c r="J297" s="9">
        <v>1</v>
      </c>
      <c r="K297" s="8">
        <f t="shared" si="29"/>
        <v>1.583333333333333</v>
      </c>
    </row>
    <row r="298" spans="1:11" x14ac:dyDescent="0.25">
      <c r="A298" s="10">
        <v>43760</v>
      </c>
      <c r="B298" s="3" t="s">
        <v>1</v>
      </c>
      <c r="C298" s="7">
        <v>0.58333333333333337</v>
      </c>
      <c r="D298" s="7">
        <v>0.91666666666666663</v>
      </c>
      <c r="E298" s="7">
        <f t="shared" si="27"/>
        <v>0.33333333333333326</v>
      </c>
      <c r="F298" s="9">
        <v>3</v>
      </c>
      <c r="G298" s="7">
        <v>0.29166666666666669</v>
      </c>
      <c r="H298" s="7">
        <v>0.875</v>
      </c>
      <c r="I298" s="7">
        <f t="shared" si="28"/>
        <v>0.58333333333333326</v>
      </c>
      <c r="J298" s="9">
        <v>1</v>
      </c>
      <c r="K298" s="8">
        <f t="shared" si="29"/>
        <v>1.583333333333333</v>
      </c>
    </row>
    <row r="299" spans="1:11" x14ac:dyDescent="0.25">
      <c r="A299" s="10">
        <v>43761</v>
      </c>
      <c r="B299" s="3" t="s">
        <v>2</v>
      </c>
      <c r="C299" s="7">
        <v>0.58333333333333337</v>
      </c>
      <c r="D299" s="7">
        <v>0.91666666666666663</v>
      </c>
      <c r="E299" s="7">
        <f t="shared" si="27"/>
        <v>0.33333333333333326</v>
      </c>
      <c r="F299" s="9">
        <v>3</v>
      </c>
      <c r="G299" s="7">
        <v>0.29166666666666669</v>
      </c>
      <c r="H299" s="7">
        <v>0.875</v>
      </c>
      <c r="I299" s="7">
        <f t="shared" si="28"/>
        <v>0.58333333333333326</v>
      </c>
      <c r="J299" s="9">
        <v>1</v>
      </c>
      <c r="K299" s="8">
        <f t="shared" si="29"/>
        <v>1.583333333333333</v>
      </c>
    </row>
    <row r="300" spans="1:11" x14ac:dyDescent="0.25">
      <c r="A300" s="10">
        <v>43762</v>
      </c>
      <c r="B300" s="3" t="s">
        <v>3</v>
      </c>
      <c r="C300" s="7">
        <v>0.58333333333333337</v>
      </c>
      <c r="D300" s="7">
        <v>0.91666666666666663</v>
      </c>
      <c r="E300" s="7">
        <f t="shared" si="27"/>
        <v>0.33333333333333326</v>
      </c>
      <c r="F300" s="9">
        <v>3</v>
      </c>
      <c r="G300" s="7">
        <v>0.29166666666666669</v>
      </c>
      <c r="H300" s="7">
        <v>0.875</v>
      </c>
      <c r="I300" s="7">
        <f t="shared" si="28"/>
        <v>0.58333333333333326</v>
      </c>
      <c r="J300" s="9">
        <v>1</v>
      </c>
      <c r="K300" s="8">
        <f t="shared" si="29"/>
        <v>1.583333333333333</v>
      </c>
    </row>
    <row r="301" spans="1:11" x14ac:dyDescent="0.25">
      <c r="A301" s="10">
        <v>43763</v>
      </c>
      <c r="B301" s="3" t="s">
        <v>4</v>
      </c>
      <c r="C301" s="7">
        <v>0.58333333333333337</v>
      </c>
      <c r="D301" s="7">
        <v>0.91666666666666663</v>
      </c>
      <c r="E301" s="7">
        <f t="shared" si="27"/>
        <v>0.33333333333333326</v>
      </c>
      <c r="F301" s="9">
        <v>3</v>
      </c>
      <c r="G301" s="7">
        <v>0.29166666666666669</v>
      </c>
      <c r="H301" s="7">
        <v>0.875</v>
      </c>
      <c r="I301" s="7">
        <f t="shared" si="28"/>
        <v>0.58333333333333326</v>
      </c>
      <c r="J301" s="9">
        <v>1</v>
      </c>
      <c r="K301" s="8">
        <f t="shared" si="29"/>
        <v>1.583333333333333</v>
      </c>
    </row>
    <row r="302" spans="1:11" x14ac:dyDescent="0.25">
      <c r="A302" s="10">
        <v>43764</v>
      </c>
      <c r="B302" s="46" t="s">
        <v>5</v>
      </c>
      <c r="C302" s="7">
        <v>0.29166666666666669</v>
      </c>
      <c r="D302" s="7">
        <v>0.91666666666666663</v>
      </c>
      <c r="E302" s="7">
        <f t="shared" si="27"/>
        <v>0.625</v>
      </c>
      <c r="F302" s="9">
        <v>3</v>
      </c>
      <c r="G302" s="7">
        <v>0.375</v>
      </c>
      <c r="H302" s="7">
        <v>0.875</v>
      </c>
      <c r="I302" s="7">
        <f t="shared" si="28"/>
        <v>0.5</v>
      </c>
      <c r="J302" s="9">
        <v>1</v>
      </c>
      <c r="K302" s="8">
        <f t="shared" si="29"/>
        <v>2.375</v>
      </c>
    </row>
    <row r="303" spans="1:11" x14ac:dyDescent="0.25">
      <c r="A303" s="10">
        <v>43765</v>
      </c>
      <c r="B303" s="46" t="s">
        <v>6</v>
      </c>
      <c r="C303" s="7">
        <v>0.29166666666666669</v>
      </c>
      <c r="D303" s="7">
        <v>0.91666666666666663</v>
      </c>
      <c r="E303" s="7">
        <f t="shared" si="27"/>
        <v>0.625</v>
      </c>
      <c r="F303" s="9">
        <v>3</v>
      </c>
      <c r="G303" s="7">
        <v>0.375</v>
      </c>
      <c r="H303" s="7">
        <v>0.875</v>
      </c>
      <c r="I303" s="7">
        <f t="shared" si="28"/>
        <v>0.5</v>
      </c>
      <c r="J303" s="9">
        <v>1</v>
      </c>
      <c r="K303" s="8">
        <f t="shared" si="29"/>
        <v>2.375</v>
      </c>
    </row>
    <row r="304" spans="1:11" x14ac:dyDescent="0.25">
      <c r="A304" s="10">
        <v>43766</v>
      </c>
      <c r="B304" s="3" t="s">
        <v>0</v>
      </c>
      <c r="C304" s="7">
        <v>0.58333333333333337</v>
      </c>
      <c r="D304" s="7">
        <v>0.91666666666666663</v>
      </c>
      <c r="E304" s="7">
        <f t="shared" si="27"/>
        <v>0.33333333333333326</v>
      </c>
      <c r="F304" s="9">
        <v>3</v>
      </c>
      <c r="G304" s="7">
        <v>0.29166666666666669</v>
      </c>
      <c r="H304" s="7">
        <v>0.875</v>
      </c>
      <c r="I304" s="7">
        <f t="shared" si="28"/>
        <v>0.58333333333333326</v>
      </c>
      <c r="J304" s="9">
        <v>1</v>
      </c>
      <c r="K304" s="8">
        <f t="shared" si="29"/>
        <v>1.583333333333333</v>
      </c>
    </row>
    <row r="305" spans="1:12" x14ac:dyDescent="0.25">
      <c r="A305" s="10">
        <v>43767</v>
      </c>
      <c r="B305" s="3" t="s">
        <v>1</v>
      </c>
      <c r="C305" s="7">
        <v>0.58333333333333337</v>
      </c>
      <c r="D305" s="7">
        <v>0.91666666666666663</v>
      </c>
      <c r="E305" s="7">
        <f t="shared" si="27"/>
        <v>0.33333333333333326</v>
      </c>
      <c r="F305" s="9">
        <v>3</v>
      </c>
      <c r="G305" s="7">
        <v>0.29166666666666669</v>
      </c>
      <c r="H305" s="7">
        <v>0.875</v>
      </c>
      <c r="I305" s="7">
        <f t="shared" si="28"/>
        <v>0.58333333333333326</v>
      </c>
      <c r="J305" s="9">
        <v>1</v>
      </c>
      <c r="K305" s="8">
        <f t="shared" si="29"/>
        <v>1.583333333333333</v>
      </c>
    </row>
    <row r="306" spans="1:12" x14ac:dyDescent="0.25">
      <c r="A306" s="10">
        <v>43768</v>
      </c>
      <c r="B306" s="3" t="s">
        <v>2</v>
      </c>
      <c r="C306" s="7">
        <v>0.58333333333333337</v>
      </c>
      <c r="D306" s="7">
        <v>0.91666666666666663</v>
      </c>
      <c r="E306" s="7">
        <f t="shared" si="27"/>
        <v>0.33333333333333326</v>
      </c>
      <c r="F306" s="9">
        <v>3</v>
      </c>
      <c r="G306" s="7">
        <v>0.29166666666666669</v>
      </c>
      <c r="H306" s="7">
        <v>0.875</v>
      </c>
      <c r="I306" s="7">
        <f t="shared" si="28"/>
        <v>0.58333333333333326</v>
      </c>
      <c r="J306" s="9">
        <v>1</v>
      </c>
      <c r="K306" s="8">
        <f t="shared" si="29"/>
        <v>1.583333333333333</v>
      </c>
    </row>
    <row r="307" spans="1:12" x14ac:dyDescent="0.25">
      <c r="A307" s="10">
        <v>43769</v>
      </c>
      <c r="B307" s="3" t="s">
        <v>3</v>
      </c>
      <c r="C307" s="7">
        <v>0.58333333333333337</v>
      </c>
      <c r="D307" s="7">
        <v>0.91666666666666663</v>
      </c>
      <c r="E307" s="7">
        <f t="shared" si="27"/>
        <v>0.33333333333333326</v>
      </c>
      <c r="F307" s="9">
        <v>3</v>
      </c>
      <c r="G307" s="7">
        <v>0.29166666666666669</v>
      </c>
      <c r="H307" s="7">
        <v>0.875</v>
      </c>
      <c r="I307" s="7">
        <f t="shared" si="28"/>
        <v>0.58333333333333326</v>
      </c>
      <c r="J307" s="9">
        <v>1</v>
      </c>
      <c r="K307" s="8">
        <f t="shared" si="29"/>
        <v>1.583333333333333</v>
      </c>
      <c r="L307" s="6">
        <f>SUM(K277:K307)</f>
        <v>55.416666666666679</v>
      </c>
    </row>
    <row r="308" spans="1:12" x14ac:dyDescent="0.25">
      <c r="A308" s="44">
        <v>43770</v>
      </c>
      <c r="B308" s="3" t="s">
        <v>4</v>
      </c>
      <c r="C308" s="7"/>
      <c r="D308" s="7"/>
      <c r="E308" s="7"/>
      <c r="F308" s="9"/>
      <c r="G308" s="7"/>
      <c r="H308" s="7"/>
      <c r="I308" s="7"/>
      <c r="J308" s="9"/>
      <c r="K308" s="8">
        <f t="shared" si="29"/>
        <v>0</v>
      </c>
    </row>
    <row r="309" spans="1:12" x14ac:dyDescent="0.25">
      <c r="A309" s="10">
        <v>43771</v>
      </c>
      <c r="B309" s="46" t="s">
        <v>5</v>
      </c>
      <c r="C309" s="7">
        <v>0.29166666666666669</v>
      </c>
      <c r="D309" s="7">
        <v>0.91666666666666663</v>
      </c>
      <c r="E309" s="7">
        <f t="shared" si="27"/>
        <v>0.625</v>
      </c>
      <c r="F309" s="9">
        <v>3</v>
      </c>
      <c r="G309" s="7">
        <v>0.375</v>
      </c>
      <c r="H309" s="7">
        <v>0.875</v>
      </c>
      <c r="I309" s="7">
        <f t="shared" si="28"/>
        <v>0.5</v>
      </c>
      <c r="J309" s="9">
        <v>1</v>
      </c>
      <c r="K309" s="8">
        <f t="shared" si="29"/>
        <v>2.375</v>
      </c>
    </row>
    <row r="310" spans="1:12" x14ac:dyDescent="0.25">
      <c r="A310" s="10">
        <v>43772</v>
      </c>
      <c r="B310" s="46" t="s">
        <v>6</v>
      </c>
      <c r="C310" s="7">
        <v>0.29166666666666669</v>
      </c>
      <c r="D310" s="7">
        <v>0.91666666666666663</v>
      </c>
      <c r="E310" s="7">
        <f t="shared" si="27"/>
        <v>0.625</v>
      </c>
      <c r="F310" s="9">
        <v>3</v>
      </c>
      <c r="G310" s="7">
        <v>0.375</v>
      </c>
      <c r="H310" s="7">
        <v>0.875</v>
      </c>
      <c r="I310" s="7">
        <f t="shared" si="28"/>
        <v>0.5</v>
      </c>
      <c r="J310" s="9">
        <v>1</v>
      </c>
      <c r="K310" s="8">
        <f t="shared" si="29"/>
        <v>2.375</v>
      </c>
    </row>
    <row r="311" spans="1:12" x14ac:dyDescent="0.25">
      <c r="A311" s="10">
        <v>43773</v>
      </c>
      <c r="B311" s="3" t="s">
        <v>0</v>
      </c>
      <c r="C311" s="7">
        <v>0.58333333333333337</v>
      </c>
      <c r="D311" s="7">
        <v>0.91666666666666663</v>
      </c>
      <c r="E311" s="7">
        <f t="shared" si="27"/>
        <v>0.33333333333333326</v>
      </c>
      <c r="F311" s="9">
        <v>3</v>
      </c>
      <c r="G311" s="7">
        <v>0.29166666666666669</v>
      </c>
      <c r="H311" s="7">
        <v>0.875</v>
      </c>
      <c r="I311" s="7">
        <f t="shared" si="28"/>
        <v>0.58333333333333326</v>
      </c>
      <c r="J311" s="9">
        <v>1</v>
      </c>
      <c r="K311" s="8">
        <f t="shared" si="29"/>
        <v>1.583333333333333</v>
      </c>
    </row>
    <row r="312" spans="1:12" x14ac:dyDescent="0.25">
      <c r="A312" s="10">
        <v>43774</v>
      </c>
      <c r="B312" s="3" t="s">
        <v>1</v>
      </c>
      <c r="C312" s="7">
        <v>0.58333333333333337</v>
      </c>
      <c r="D312" s="7">
        <v>0.91666666666666663</v>
      </c>
      <c r="E312" s="7">
        <f t="shared" si="27"/>
        <v>0.33333333333333326</v>
      </c>
      <c r="F312" s="9">
        <v>3</v>
      </c>
      <c r="G312" s="7">
        <v>0.29166666666666669</v>
      </c>
      <c r="H312" s="7">
        <v>0.875</v>
      </c>
      <c r="I312" s="7">
        <f t="shared" si="28"/>
        <v>0.58333333333333326</v>
      </c>
      <c r="J312" s="9">
        <v>1</v>
      </c>
      <c r="K312" s="8">
        <f t="shared" si="29"/>
        <v>1.583333333333333</v>
      </c>
    </row>
    <row r="313" spans="1:12" x14ac:dyDescent="0.25">
      <c r="A313" s="10">
        <v>43775</v>
      </c>
      <c r="B313" s="3" t="s">
        <v>2</v>
      </c>
      <c r="C313" s="7">
        <v>0.58333333333333337</v>
      </c>
      <c r="D313" s="7">
        <v>0.91666666666666663</v>
      </c>
      <c r="E313" s="7">
        <f t="shared" si="27"/>
        <v>0.33333333333333326</v>
      </c>
      <c r="F313" s="9">
        <v>3</v>
      </c>
      <c r="G313" s="7">
        <v>0.29166666666666669</v>
      </c>
      <c r="H313" s="7">
        <v>0.875</v>
      </c>
      <c r="I313" s="7">
        <f t="shared" si="28"/>
        <v>0.58333333333333326</v>
      </c>
      <c r="J313" s="9">
        <v>1</v>
      </c>
      <c r="K313" s="8">
        <f t="shared" si="29"/>
        <v>1.583333333333333</v>
      </c>
    </row>
    <row r="314" spans="1:12" x14ac:dyDescent="0.25">
      <c r="A314" s="10">
        <v>43776</v>
      </c>
      <c r="B314" s="3" t="s">
        <v>3</v>
      </c>
      <c r="C314" s="7">
        <v>0.58333333333333337</v>
      </c>
      <c r="D314" s="7">
        <v>0.91666666666666663</v>
      </c>
      <c r="E314" s="7">
        <f t="shared" ref="E314:E365" si="30">D314-C314</f>
        <v>0.33333333333333326</v>
      </c>
      <c r="F314" s="9">
        <v>3</v>
      </c>
      <c r="G314" s="7">
        <v>0.29166666666666669</v>
      </c>
      <c r="H314" s="7">
        <v>0.875</v>
      </c>
      <c r="I314" s="7">
        <f t="shared" ref="I314:I365" si="31">H314-G314</f>
        <v>0.58333333333333326</v>
      </c>
      <c r="J314" s="9">
        <v>1</v>
      </c>
      <c r="K314" s="8">
        <f t="shared" ref="K314:K366" si="32">E314*F314+I314*J314</f>
        <v>1.583333333333333</v>
      </c>
    </row>
    <row r="315" spans="1:12" x14ac:dyDescent="0.25">
      <c r="A315" s="10">
        <v>43777</v>
      </c>
      <c r="B315" s="3" t="s">
        <v>4</v>
      </c>
      <c r="C315" s="7">
        <v>0.58333333333333337</v>
      </c>
      <c r="D315" s="7">
        <v>0.91666666666666663</v>
      </c>
      <c r="E315" s="7">
        <f t="shared" si="30"/>
        <v>0.33333333333333326</v>
      </c>
      <c r="F315" s="9">
        <v>3</v>
      </c>
      <c r="G315" s="7">
        <v>0.29166666666666669</v>
      </c>
      <c r="H315" s="7">
        <v>0.875</v>
      </c>
      <c r="I315" s="7">
        <f t="shared" si="31"/>
        <v>0.58333333333333326</v>
      </c>
      <c r="J315" s="9">
        <v>1</v>
      </c>
      <c r="K315" s="8">
        <f t="shared" si="32"/>
        <v>1.583333333333333</v>
      </c>
    </row>
    <row r="316" spans="1:12" x14ac:dyDescent="0.25">
      <c r="A316" s="10">
        <v>43778</v>
      </c>
      <c r="B316" s="46" t="s">
        <v>5</v>
      </c>
      <c r="C316" s="7">
        <v>0.29166666666666669</v>
      </c>
      <c r="D316" s="7">
        <v>0.91666666666666663</v>
      </c>
      <c r="E316" s="7">
        <f t="shared" si="30"/>
        <v>0.625</v>
      </c>
      <c r="F316" s="9">
        <v>3</v>
      </c>
      <c r="G316" s="7">
        <v>0.375</v>
      </c>
      <c r="H316" s="7">
        <v>0.875</v>
      </c>
      <c r="I316" s="7">
        <f t="shared" si="31"/>
        <v>0.5</v>
      </c>
      <c r="J316" s="9">
        <v>1</v>
      </c>
      <c r="K316" s="8">
        <f t="shared" si="32"/>
        <v>2.375</v>
      </c>
    </row>
    <row r="317" spans="1:12" x14ac:dyDescent="0.25">
      <c r="A317" s="10">
        <v>43779</v>
      </c>
      <c r="B317" s="46" t="s">
        <v>6</v>
      </c>
      <c r="C317" s="7">
        <v>0.29166666666666669</v>
      </c>
      <c r="D317" s="7">
        <v>0.91666666666666663</v>
      </c>
      <c r="E317" s="7">
        <f t="shared" si="30"/>
        <v>0.625</v>
      </c>
      <c r="F317" s="9">
        <v>3</v>
      </c>
      <c r="G317" s="7">
        <v>0.375</v>
      </c>
      <c r="H317" s="7">
        <v>0.875</v>
      </c>
      <c r="I317" s="7">
        <f t="shared" si="31"/>
        <v>0.5</v>
      </c>
      <c r="J317" s="9">
        <v>1</v>
      </c>
      <c r="K317" s="8">
        <f t="shared" si="32"/>
        <v>2.375</v>
      </c>
    </row>
    <row r="318" spans="1:12" x14ac:dyDescent="0.25">
      <c r="A318" s="10">
        <v>43780</v>
      </c>
      <c r="B318" s="3" t="s">
        <v>0</v>
      </c>
      <c r="C318" s="7">
        <v>0.29166666666666669</v>
      </c>
      <c r="D318" s="7">
        <v>0.91666666666666663</v>
      </c>
      <c r="E318" s="7">
        <f t="shared" ref="E318" si="33">D318-C318</f>
        <v>0.625</v>
      </c>
      <c r="F318" s="9">
        <v>3</v>
      </c>
      <c r="G318" s="7">
        <v>0.29166666666666669</v>
      </c>
      <c r="H318" s="7">
        <v>0.875</v>
      </c>
      <c r="I318" s="7">
        <f t="shared" ref="I318" si="34">H318-G318</f>
        <v>0.58333333333333326</v>
      </c>
      <c r="J318" s="9">
        <v>1</v>
      </c>
      <c r="K318" s="8">
        <f t="shared" si="32"/>
        <v>2.458333333333333</v>
      </c>
    </row>
    <row r="319" spans="1:12" x14ac:dyDescent="0.25">
      <c r="A319" s="10">
        <v>43781</v>
      </c>
      <c r="B319" s="3" t="s">
        <v>1</v>
      </c>
      <c r="C319" s="7">
        <v>0.58333333333333337</v>
      </c>
      <c r="D319" s="7">
        <v>0.91666666666666663</v>
      </c>
      <c r="E319" s="7">
        <f t="shared" si="30"/>
        <v>0.33333333333333326</v>
      </c>
      <c r="F319" s="9">
        <v>3</v>
      </c>
      <c r="G319" s="7">
        <v>0.29166666666666669</v>
      </c>
      <c r="H319" s="7">
        <v>0.875</v>
      </c>
      <c r="I319" s="7">
        <f t="shared" si="31"/>
        <v>0.58333333333333326</v>
      </c>
      <c r="J319" s="9">
        <v>1</v>
      </c>
      <c r="K319" s="8">
        <f t="shared" si="32"/>
        <v>1.583333333333333</v>
      </c>
    </row>
    <row r="320" spans="1:12" x14ac:dyDescent="0.25">
      <c r="A320" s="10">
        <v>43782</v>
      </c>
      <c r="B320" s="3" t="s">
        <v>2</v>
      </c>
      <c r="C320" s="7">
        <v>0.58333333333333337</v>
      </c>
      <c r="D320" s="7">
        <v>0.91666666666666663</v>
      </c>
      <c r="E320" s="7">
        <f t="shared" si="30"/>
        <v>0.33333333333333326</v>
      </c>
      <c r="F320" s="9">
        <v>3</v>
      </c>
      <c r="G320" s="7">
        <v>0.29166666666666669</v>
      </c>
      <c r="H320" s="7">
        <v>0.875</v>
      </c>
      <c r="I320" s="7">
        <f t="shared" si="31"/>
        <v>0.58333333333333326</v>
      </c>
      <c r="J320" s="9">
        <v>1</v>
      </c>
      <c r="K320" s="8">
        <f t="shared" si="32"/>
        <v>1.583333333333333</v>
      </c>
    </row>
    <row r="321" spans="1:11" x14ac:dyDescent="0.25">
      <c r="A321" s="10">
        <v>43783</v>
      </c>
      <c r="B321" s="3" t="s">
        <v>3</v>
      </c>
      <c r="C321" s="7">
        <v>0.58333333333333337</v>
      </c>
      <c r="D321" s="7">
        <v>0.91666666666666663</v>
      </c>
      <c r="E321" s="7">
        <f t="shared" si="30"/>
        <v>0.33333333333333326</v>
      </c>
      <c r="F321" s="9">
        <v>3</v>
      </c>
      <c r="G321" s="7">
        <v>0.29166666666666669</v>
      </c>
      <c r="H321" s="7">
        <v>0.875</v>
      </c>
      <c r="I321" s="7">
        <f t="shared" si="31"/>
        <v>0.58333333333333326</v>
      </c>
      <c r="J321" s="9">
        <v>1</v>
      </c>
      <c r="K321" s="8">
        <f t="shared" si="32"/>
        <v>1.583333333333333</v>
      </c>
    </row>
    <row r="322" spans="1:11" x14ac:dyDescent="0.25">
      <c r="A322" s="10">
        <v>43784</v>
      </c>
      <c r="B322" s="3" t="s">
        <v>4</v>
      </c>
      <c r="C322" s="7">
        <v>0.58333333333333337</v>
      </c>
      <c r="D322" s="7">
        <v>0.91666666666666663</v>
      </c>
      <c r="E322" s="7">
        <f t="shared" si="30"/>
        <v>0.33333333333333326</v>
      </c>
      <c r="F322" s="9">
        <v>3</v>
      </c>
      <c r="G322" s="7">
        <v>0.29166666666666669</v>
      </c>
      <c r="H322" s="7">
        <v>0.875</v>
      </c>
      <c r="I322" s="7">
        <f t="shared" si="31"/>
        <v>0.58333333333333326</v>
      </c>
      <c r="J322" s="9">
        <v>1</v>
      </c>
      <c r="K322" s="8">
        <f t="shared" si="32"/>
        <v>1.583333333333333</v>
      </c>
    </row>
    <row r="323" spans="1:11" x14ac:dyDescent="0.25">
      <c r="A323" s="10">
        <v>43785</v>
      </c>
      <c r="B323" s="46" t="s">
        <v>5</v>
      </c>
      <c r="C323" s="7">
        <v>0.29166666666666669</v>
      </c>
      <c r="D323" s="7">
        <v>0.91666666666666663</v>
      </c>
      <c r="E323" s="7">
        <f t="shared" si="30"/>
        <v>0.625</v>
      </c>
      <c r="F323" s="9">
        <v>3</v>
      </c>
      <c r="G323" s="7">
        <v>0.375</v>
      </c>
      <c r="H323" s="7">
        <v>0.875</v>
      </c>
      <c r="I323" s="7">
        <f t="shared" si="31"/>
        <v>0.5</v>
      </c>
      <c r="J323" s="9">
        <v>1</v>
      </c>
      <c r="K323" s="8">
        <f t="shared" si="32"/>
        <v>2.375</v>
      </c>
    </row>
    <row r="324" spans="1:11" x14ac:dyDescent="0.25">
      <c r="A324" s="10">
        <v>43786</v>
      </c>
      <c r="B324" s="46" t="s">
        <v>6</v>
      </c>
      <c r="C324" s="7">
        <v>0.29166666666666669</v>
      </c>
      <c r="D324" s="7">
        <v>0.91666666666666663</v>
      </c>
      <c r="E324" s="7">
        <f t="shared" si="30"/>
        <v>0.625</v>
      </c>
      <c r="F324" s="9">
        <v>3</v>
      </c>
      <c r="G324" s="7">
        <v>0.375</v>
      </c>
      <c r="H324" s="7">
        <v>0.875</v>
      </c>
      <c r="I324" s="7">
        <f t="shared" si="31"/>
        <v>0.5</v>
      </c>
      <c r="J324" s="9">
        <v>1</v>
      </c>
      <c r="K324" s="8">
        <f t="shared" si="32"/>
        <v>2.375</v>
      </c>
    </row>
    <row r="325" spans="1:11" x14ac:dyDescent="0.25">
      <c r="A325" s="10">
        <v>43787</v>
      </c>
      <c r="B325" s="3" t="s">
        <v>0</v>
      </c>
      <c r="C325" s="7">
        <v>0.58333333333333337</v>
      </c>
      <c r="D325" s="7">
        <v>0.91666666666666663</v>
      </c>
      <c r="E325" s="7">
        <f t="shared" si="30"/>
        <v>0.33333333333333326</v>
      </c>
      <c r="F325" s="9">
        <v>3</v>
      </c>
      <c r="G325" s="7">
        <v>0.29166666666666669</v>
      </c>
      <c r="H325" s="7">
        <v>0.875</v>
      </c>
      <c r="I325" s="7">
        <f t="shared" si="31"/>
        <v>0.58333333333333326</v>
      </c>
      <c r="J325" s="9">
        <v>1</v>
      </c>
      <c r="K325" s="8">
        <f t="shared" si="32"/>
        <v>1.583333333333333</v>
      </c>
    </row>
    <row r="326" spans="1:11" x14ac:dyDescent="0.25">
      <c r="A326" s="10">
        <v>43788</v>
      </c>
      <c r="B326" s="3" t="s">
        <v>1</v>
      </c>
      <c r="C326" s="7">
        <v>0.58333333333333337</v>
      </c>
      <c r="D326" s="7">
        <v>0.91666666666666663</v>
      </c>
      <c r="E326" s="7">
        <f t="shared" si="30"/>
        <v>0.33333333333333326</v>
      </c>
      <c r="F326" s="9">
        <v>3</v>
      </c>
      <c r="G326" s="7">
        <v>0.29166666666666669</v>
      </c>
      <c r="H326" s="7">
        <v>0.875</v>
      </c>
      <c r="I326" s="7">
        <f t="shared" si="31"/>
        <v>0.58333333333333326</v>
      </c>
      <c r="J326" s="9">
        <v>1</v>
      </c>
      <c r="K326" s="8">
        <f t="shared" si="32"/>
        <v>1.583333333333333</v>
      </c>
    </row>
    <row r="327" spans="1:11" x14ac:dyDescent="0.25">
      <c r="A327" s="10">
        <v>43789</v>
      </c>
      <c r="B327" s="3" t="s">
        <v>2</v>
      </c>
      <c r="C327" s="7">
        <v>0.58333333333333337</v>
      </c>
      <c r="D327" s="7">
        <v>0.91666666666666663</v>
      </c>
      <c r="E327" s="7">
        <f t="shared" si="30"/>
        <v>0.33333333333333326</v>
      </c>
      <c r="F327" s="9">
        <v>3</v>
      </c>
      <c r="G327" s="7">
        <v>0.29166666666666669</v>
      </c>
      <c r="H327" s="7">
        <v>0.875</v>
      </c>
      <c r="I327" s="7">
        <f t="shared" si="31"/>
        <v>0.58333333333333326</v>
      </c>
      <c r="J327" s="9">
        <v>1</v>
      </c>
      <c r="K327" s="8">
        <f t="shared" si="32"/>
        <v>1.583333333333333</v>
      </c>
    </row>
    <row r="328" spans="1:11" x14ac:dyDescent="0.25">
      <c r="A328" s="10">
        <v>43790</v>
      </c>
      <c r="B328" s="3" t="s">
        <v>3</v>
      </c>
      <c r="C328" s="7">
        <v>0.58333333333333337</v>
      </c>
      <c r="D328" s="7">
        <v>0.91666666666666663</v>
      </c>
      <c r="E328" s="7">
        <f t="shared" si="30"/>
        <v>0.33333333333333326</v>
      </c>
      <c r="F328" s="9">
        <v>3</v>
      </c>
      <c r="G328" s="7">
        <v>0.29166666666666669</v>
      </c>
      <c r="H328" s="7">
        <v>0.875</v>
      </c>
      <c r="I328" s="7">
        <f t="shared" si="31"/>
        <v>0.58333333333333326</v>
      </c>
      <c r="J328" s="9">
        <v>1</v>
      </c>
      <c r="K328" s="8">
        <f t="shared" si="32"/>
        <v>1.583333333333333</v>
      </c>
    </row>
    <row r="329" spans="1:11" x14ac:dyDescent="0.25">
      <c r="A329" s="10">
        <v>43791</v>
      </c>
      <c r="B329" s="3" t="s">
        <v>4</v>
      </c>
      <c r="C329" s="7">
        <v>0.58333333333333337</v>
      </c>
      <c r="D329" s="7">
        <v>0.91666666666666663</v>
      </c>
      <c r="E329" s="7">
        <f t="shared" si="30"/>
        <v>0.33333333333333326</v>
      </c>
      <c r="F329" s="9">
        <v>3</v>
      </c>
      <c r="G329" s="7">
        <v>0.29166666666666669</v>
      </c>
      <c r="H329" s="7">
        <v>0.875</v>
      </c>
      <c r="I329" s="7">
        <f t="shared" si="31"/>
        <v>0.58333333333333326</v>
      </c>
      <c r="J329" s="9">
        <v>1</v>
      </c>
      <c r="K329" s="8">
        <f t="shared" si="32"/>
        <v>1.583333333333333</v>
      </c>
    </row>
    <row r="330" spans="1:11" x14ac:dyDescent="0.25">
      <c r="A330" s="10">
        <v>43792</v>
      </c>
      <c r="B330" s="46" t="s">
        <v>5</v>
      </c>
      <c r="C330" s="7">
        <v>0.29166666666666669</v>
      </c>
      <c r="D330" s="7">
        <v>0.91666666666666663</v>
      </c>
      <c r="E330" s="7">
        <f t="shared" si="30"/>
        <v>0.625</v>
      </c>
      <c r="F330" s="9">
        <v>3</v>
      </c>
      <c r="G330" s="7">
        <v>0.375</v>
      </c>
      <c r="H330" s="7">
        <v>0.875</v>
      </c>
      <c r="I330" s="7">
        <f t="shared" si="31"/>
        <v>0.5</v>
      </c>
      <c r="J330" s="9">
        <v>1</v>
      </c>
      <c r="K330" s="8">
        <f t="shared" si="32"/>
        <v>2.375</v>
      </c>
    </row>
    <row r="331" spans="1:11" x14ac:dyDescent="0.25">
      <c r="A331" s="10">
        <v>43793</v>
      </c>
      <c r="B331" s="46" t="s">
        <v>6</v>
      </c>
      <c r="C331" s="7">
        <v>0.29166666666666669</v>
      </c>
      <c r="D331" s="7">
        <v>0.91666666666666663</v>
      </c>
      <c r="E331" s="7">
        <f t="shared" si="30"/>
        <v>0.625</v>
      </c>
      <c r="F331" s="9">
        <v>3</v>
      </c>
      <c r="G331" s="7">
        <v>0.375</v>
      </c>
      <c r="H331" s="7">
        <v>0.875</v>
      </c>
      <c r="I331" s="7">
        <f t="shared" si="31"/>
        <v>0.5</v>
      </c>
      <c r="J331" s="9">
        <v>1</v>
      </c>
      <c r="K331" s="8">
        <f t="shared" si="32"/>
        <v>2.375</v>
      </c>
    </row>
    <row r="332" spans="1:11" x14ac:dyDescent="0.25">
      <c r="A332" s="10">
        <v>43794</v>
      </c>
      <c r="B332" s="3" t="s">
        <v>0</v>
      </c>
      <c r="C332" s="7">
        <v>0.58333333333333337</v>
      </c>
      <c r="D332" s="7">
        <v>0.91666666666666663</v>
      </c>
      <c r="E332" s="7">
        <f t="shared" si="30"/>
        <v>0.33333333333333326</v>
      </c>
      <c r="F332" s="9">
        <v>3</v>
      </c>
      <c r="G332" s="7">
        <v>0.29166666666666669</v>
      </c>
      <c r="H332" s="7">
        <v>0.875</v>
      </c>
      <c r="I332" s="7">
        <f t="shared" si="31"/>
        <v>0.58333333333333326</v>
      </c>
      <c r="J332" s="9">
        <v>1</v>
      </c>
      <c r="K332" s="8">
        <f t="shared" si="32"/>
        <v>1.583333333333333</v>
      </c>
    </row>
    <row r="333" spans="1:11" x14ac:dyDescent="0.25">
      <c r="A333" s="10">
        <v>43795</v>
      </c>
      <c r="B333" s="3" t="s">
        <v>1</v>
      </c>
      <c r="C333" s="7">
        <v>0.58333333333333337</v>
      </c>
      <c r="D333" s="7">
        <v>0.91666666666666663</v>
      </c>
      <c r="E333" s="7">
        <f t="shared" si="30"/>
        <v>0.33333333333333326</v>
      </c>
      <c r="F333" s="9">
        <v>3</v>
      </c>
      <c r="G333" s="7">
        <v>0.29166666666666669</v>
      </c>
      <c r="H333" s="7">
        <v>0.875</v>
      </c>
      <c r="I333" s="7">
        <f t="shared" si="31"/>
        <v>0.58333333333333326</v>
      </c>
      <c r="J333" s="9">
        <v>1</v>
      </c>
      <c r="K333" s="8">
        <f t="shared" si="32"/>
        <v>1.583333333333333</v>
      </c>
    </row>
    <row r="334" spans="1:11" x14ac:dyDescent="0.25">
      <c r="A334" s="10">
        <v>43796</v>
      </c>
      <c r="B334" s="3" t="s">
        <v>2</v>
      </c>
      <c r="C334" s="7">
        <v>0.58333333333333337</v>
      </c>
      <c r="D334" s="7">
        <v>0.91666666666666663</v>
      </c>
      <c r="E334" s="7">
        <f t="shared" si="30"/>
        <v>0.33333333333333326</v>
      </c>
      <c r="F334" s="9">
        <v>3</v>
      </c>
      <c r="G334" s="7">
        <v>0.29166666666666669</v>
      </c>
      <c r="H334" s="7">
        <v>0.875</v>
      </c>
      <c r="I334" s="7">
        <f t="shared" si="31"/>
        <v>0.58333333333333326</v>
      </c>
      <c r="J334" s="9">
        <v>1</v>
      </c>
      <c r="K334" s="8">
        <f t="shared" si="32"/>
        <v>1.583333333333333</v>
      </c>
    </row>
    <row r="335" spans="1:11" x14ac:dyDescent="0.25">
      <c r="A335" s="10">
        <v>43797</v>
      </c>
      <c r="B335" s="3" t="s">
        <v>3</v>
      </c>
      <c r="C335" s="7">
        <v>0.58333333333333337</v>
      </c>
      <c r="D335" s="7">
        <v>0.91666666666666663</v>
      </c>
      <c r="E335" s="7">
        <f t="shared" si="30"/>
        <v>0.33333333333333326</v>
      </c>
      <c r="F335" s="9">
        <v>3</v>
      </c>
      <c r="G335" s="7">
        <v>0.29166666666666669</v>
      </c>
      <c r="H335" s="7">
        <v>0.875</v>
      </c>
      <c r="I335" s="7">
        <f t="shared" si="31"/>
        <v>0.58333333333333326</v>
      </c>
      <c r="J335" s="9">
        <v>1</v>
      </c>
      <c r="K335" s="8">
        <f t="shared" si="32"/>
        <v>1.583333333333333</v>
      </c>
    </row>
    <row r="336" spans="1:11" x14ac:dyDescent="0.25">
      <c r="A336" s="10">
        <v>43798</v>
      </c>
      <c r="B336" s="3" t="s">
        <v>4</v>
      </c>
      <c r="C336" s="7">
        <v>0.58333333333333337</v>
      </c>
      <c r="D336" s="7">
        <v>0.91666666666666663</v>
      </c>
      <c r="E336" s="7">
        <f t="shared" si="30"/>
        <v>0.33333333333333326</v>
      </c>
      <c r="F336" s="9">
        <v>3</v>
      </c>
      <c r="G336" s="7">
        <v>0.29166666666666669</v>
      </c>
      <c r="H336" s="7">
        <v>0.875</v>
      </c>
      <c r="I336" s="7">
        <f t="shared" si="31"/>
        <v>0.58333333333333326</v>
      </c>
      <c r="J336" s="9">
        <v>1</v>
      </c>
      <c r="K336" s="8">
        <f t="shared" si="32"/>
        <v>1.583333333333333</v>
      </c>
    </row>
    <row r="337" spans="1:12" x14ac:dyDescent="0.25">
      <c r="A337" s="10">
        <v>43799</v>
      </c>
      <c r="B337" s="46" t="s">
        <v>5</v>
      </c>
      <c r="C337" s="7">
        <v>0.29166666666666669</v>
      </c>
      <c r="D337" s="7">
        <v>0.91666666666666663</v>
      </c>
      <c r="E337" s="7">
        <f t="shared" si="30"/>
        <v>0.625</v>
      </c>
      <c r="F337" s="9">
        <v>3</v>
      </c>
      <c r="G337" s="7">
        <v>0.375</v>
      </c>
      <c r="H337" s="7">
        <v>0.875</v>
      </c>
      <c r="I337" s="7">
        <f t="shared" si="31"/>
        <v>0.5</v>
      </c>
      <c r="J337" s="9">
        <v>1</v>
      </c>
      <c r="K337" s="8">
        <f t="shared" si="32"/>
        <v>2.375</v>
      </c>
      <c r="L337" s="6">
        <f>SUM(K308:K337)</f>
        <v>53.916666666666679</v>
      </c>
    </row>
    <row r="338" spans="1:12" x14ac:dyDescent="0.25">
      <c r="A338" s="10">
        <v>43800</v>
      </c>
      <c r="B338" s="46" t="s">
        <v>6</v>
      </c>
      <c r="C338" s="7">
        <v>0.29166666666666669</v>
      </c>
      <c r="D338" s="7">
        <v>0.91666666666666663</v>
      </c>
      <c r="E338" s="7">
        <f t="shared" si="30"/>
        <v>0.625</v>
      </c>
      <c r="F338" s="9">
        <v>3</v>
      </c>
      <c r="G338" s="7">
        <v>0.375</v>
      </c>
      <c r="H338" s="7">
        <v>0.875</v>
      </c>
      <c r="I338" s="7">
        <f t="shared" si="31"/>
        <v>0.5</v>
      </c>
      <c r="J338" s="9">
        <v>1</v>
      </c>
      <c r="K338" s="8">
        <f t="shared" si="32"/>
        <v>2.375</v>
      </c>
    </row>
    <row r="339" spans="1:12" x14ac:dyDescent="0.25">
      <c r="A339" s="10">
        <v>43801</v>
      </c>
      <c r="B339" s="3" t="s">
        <v>0</v>
      </c>
      <c r="C339" s="7">
        <v>0.58333333333333337</v>
      </c>
      <c r="D339" s="7">
        <v>0.91666666666666663</v>
      </c>
      <c r="E339" s="7">
        <f t="shared" si="30"/>
        <v>0.33333333333333326</v>
      </c>
      <c r="F339" s="9">
        <v>3</v>
      </c>
      <c r="G339" s="7">
        <v>0.29166666666666669</v>
      </c>
      <c r="H339" s="7">
        <v>0.875</v>
      </c>
      <c r="I339" s="7">
        <f t="shared" si="31"/>
        <v>0.58333333333333326</v>
      </c>
      <c r="J339" s="9">
        <v>1</v>
      </c>
      <c r="K339" s="8">
        <f t="shared" si="32"/>
        <v>1.583333333333333</v>
      </c>
    </row>
    <row r="340" spans="1:12" x14ac:dyDescent="0.25">
      <c r="A340" s="10">
        <v>43802</v>
      </c>
      <c r="B340" s="3" t="s">
        <v>1</v>
      </c>
      <c r="C340" s="7">
        <v>0.58333333333333337</v>
      </c>
      <c r="D340" s="7">
        <v>0.91666666666666663</v>
      </c>
      <c r="E340" s="7">
        <f t="shared" si="30"/>
        <v>0.33333333333333326</v>
      </c>
      <c r="F340" s="9">
        <v>3</v>
      </c>
      <c r="G340" s="7">
        <v>0.29166666666666669</v>
      </c>
      <c r="H340" s="7">
        <v>0.875</v>
      </c>
      <c r="I340" s="7">
        <f t="shared" si="31"/>
        <v>0.58333333333333326</v>
      </c>
      <c r="J340" s="9">
        <v>1</v>
      </c>
      <c r="K340" s="8">
        <f t="shared" si="32"/>
        <v>1.583333333333333</v>
      </c>
    </row>
    <row r="341" spans="1:12" x14ac:dyDescent="0.25">
      <c r="A341" s="10">
        <v>43803</v>
      </c>
      <c r="B341" s="3" t="s">
        <v>2</v>
      </c>
      <c r="C341" s="7">
        <v>0.58333333333333337</v>
      </c>
      <c r="D341" s="7">
        <v>0.91666666666666663</v>
      </c>
      <c r="E341" s="7">
        <f t="shared" si="30"/>
        <v>0.33333333333333326</v>
      </c>
      <c r="F341" s="9">
        <v>3</v>
      </c>
      <c r="G341" s="7">
        <v>0.29166666666666669</v>
      </c>
      <c r="H341" s="7">
        <v>0.875</v>
      </c>
      <c r="I341" s="7">
        <f t="shared" si="31"/>
        <v>0.58333333333333326</v>
      </c>
      <c r="J341" s="9">
        <v>1</v>
      </c>
      <c r="K341" s="8">
        <f t="shared" si="32"/>
        <v>1.583333333333333</v>
      </c>
    </row>
    <row r="342" spans="1:12" x14ac:dyDescent="0.25">
      <c r="A342" s="10">
        <v>43804</v>
      </c>
      <c r="B342" s="3" t="s">
        <v>3</v>
      </c>
      <c r="C342" s="7">
        <v>0.58333333333333337</v>
      </c>
      <c r="D342" s="7">
        <v>0.91666666666666663</v>
      </c>
      <c r="E342" s="7">
        <f t="shared" si="30"/>
        <v>0.33333333333333326</v>
      </c>
      <c r="F342" s="9">
        <v>3</v>
      </c>
      <c r="G342" s="7">
        <v>0.29166666666666669</v>
      </c>
      <c r="H342" s="7">
        <v>0.875</v>
      </c>
      <c r="I342" s="7">
        <f t="shared" si="31"/>
        <v>0.58333333333333326</v>
      </c>
      <c r="J342" s="9">
        <v>1</v>
      </c>
      <c r="K342" s="8">
        <f t="shared" si="32"/>
        <v>1.583333333333333</v>
      </c>
    </row>
    <row r="343" spans="1:12" x14ac:dyDescent="0.25">
      <c r="A343" s="10">
        <v>43805</v>
      </c>
      <c r="B343" s="3" t="s">
        <v>4</v>
      </c>
      <c r="C343" s="7">
        <v>0.58333333333333337</v>
      </c>
      <c r="D343" s="7">
        <v>0.91666666666666663</v>
      </c>
      <c r="E343" s="7">
        <f t="shared" si="30"/>
        <v>0.33333333333333326</v>
      </c>
      <c r="F343" s="9">
        <v>3</v>
      </c>
      <c r="G343" s="7">
        <v>0.29166666666666669</v>
      </c>
      <c r="H343" s="7">
        <v>0.875</v>
      </c>
      <c r="I343" s="7">
        <f t="shared" si="31"/>
        <v>0.58333333333333326</v>
      </c>
      <c r="J343" s="9">
        <v>1</v>
      </c>
      <c r="K343" s="8">
        <f t="shared" si="32"/>
        <v>1.583333333333333</v>
      </c>
    </row>
    <row r="344" spans="1:12" x14ac:dyDescent="0.25">
      <c r="A344" s="10">
        <v>43806</v>
      </c>
      <c r="B344" s="46" t="s">
        <v>5</v>
      </c>
      <c r="C344" s="7">
        <v>0.29166666666666669</v>
      </c>
      <c r="D344" s="7">
        <v>0.91666666666666663</v>
      </c>
      <c r="E344" s="7">
        <f t="shared" si="30"/>
        <v>0.625</v>
      </c>
      <c r="F344" s="9">
        <v>3</v>
      </c>
      <c r="G344" s="7">
        <v>0.375</v>
      </c>
      <c r="H344" s="7">
        <v>0.875</v>
      </c>
      <c r="I344" s="7">
        <f t="shared" si="31"/>
        <v>0.5</v>
      </c>
      <c r="J344" s="9">
        <v>1</v>
      </c>
      <c r="K344" s="8">
        <f t="shared" si="32"/>
        <v>2.375</v>
      </c>
    </row>
    <row r="345" spans="1:12" x14ac:dyDescent="0.25">
      <c r="A345" s="10">
        <v>43807</v>
      </c>
      <c r="B345" s="46" t="s">
        <v>6</v>
      </c>
      <c r="C345" s="7">
        <v>0.29166666666666669</v>
      </c>
      <c r="D345" s="7">
        <v>0.91666666666666663</v>
      </c>
      <c r="E345" s="7">
        <f t="shared" si="30"/>
        <v>0.625</v>
      </c>
      <c r="F345" s="9">
        <v>3</v>
      </c>
      <c r="G345" s="7">
        <v>0.375</v>
      </c>
      <c r="H345" s="7">
        <v>0.875</v>
      </c>
      <c r="I345" s="7">
        <f t="shared" si="31"/>
        <v>0.5</v>
      </c>
      <c r="J345" s="9">
        <v>1</v>
      </c>
      <c r="K345" s="8">
        <f t="shared" si="32"/>
        <v>2.375</v>
      </c>
    </row>
    <row r="346" spans="1:12" x14ac:dyDescent="0.25">
      <c r="A346" s="10">
        <v>43808</v>
      </c>
      <c r="B346" s="3" t="s">
        <v>0</v>
      </c>
      <c r="C346" s="7">
        <v>0.58333333333333337</v>
      </c>
      <c r="D346" s="7">
        <v>0.91666666666666663</v>
      </c>
      <c r="E346" s="7">
        <f t="shared" si="30"/>
        <v>0.33333333333333326</v>
      </c>
      <c r="F346" s="9">
        <v>3</v>
      </c>
      <c r="G346" s="7">
        <v>0.29166666666666669</v>
      </c>
      <c r="H346" s="7">
        <v>0.875</v>
      </c>
      <c r="I346" s="7">
        <f t="shared" si="31"/>
        <v>0.58333333333333326</v>
      </c>
      <c r="J346" s="9">
        <v>1</v>
      </c>
      <c r="K346" s="8">
        <f t="shared" si="32"/>
        <v>1.583333333333333</v>
      </c>
    </row>
    <row r="347" spans="1:12" x14ac:dyDescent="0.25">
      <c r="A347" s="10">
        <v>43809</v>
      </c>
      <c r="B347" s="3" t="s">
        <v>1</v>
      </c>
      <c r="C347" s="7">
        <v>0.58333333333333337</v>
      </c>
      <c r="D347" s="7">
        <v>0.91666666666666663</v>
      </c>
      <c r="E347" s="7">
        <f t="shared" si="30"/>
        <v>0.33333333333333326</v>
      </c>
      <c r="F347" s="9">
        <v>3</v>
      </c>
      <c r="G347" s="7">
        <v>0.29166666666666669</v>
      </c>
      <c r="H347" s="7">
        <v>0.875</v>
      </c>
      <c r="I347" s="7">
        <f t="shared" si="31"/>
        <v>0.58333333333333326</v>
      </c>
      <c r="J347" s="9">
        <v>1</v>
      </c>
      <c r="K347" s="8">
        <f t="shared" si="32"/>
        <v>1.583333333333333</v>
      </c>
    </row>
    <row r="348" spans="1:12" x14ac:dyDescent="0.25">
      <c r="A348" s="10">
        <v>43810</v>
      </c>
      <c r="B348" s="3" t="s">
        <v>2</v>
      </c>
      <c r="C348" s="7">
        <v>0.58333333333333337</v>
      </c>
      <c r="D348" s="7">
        <v>0.91666666666666663</v>
      </c>
      <c r="E348" s="7">
        <f t="shared" si="30"/>
        <v>0.33333333333333326</v>
      </c>
      <c r="F348" s="9">
        <v>3</v>
      </c>
      <c r="G348" s="7">
        <v>0.29166666666666669</v>
      </c>
      <c r="H348" s="7">
        <v>0.875</v>
      </c>
      <c r="I348" s="7">
        <f t="shared" si="31"/>
        <v>0.58333333333333326</v>
      </c>
      <c r="J348" s="9">
        <v>1</v>
      </c>
      <c r="K348" s="8">
        <f t="shared" si="32"/>
        <v>1.583333333333333</v>
      </c>
    </row>
    <row r="349" spans="1:12" x14ac:dyDescent="0.25">
      <c r="A349" s="10">
        <v>43811</v>
      </c>
      <c r="B349" s="3" t="s">
        <v>3</v>
      </c>
      <c r="C349" s="7">
        <v>0.58333333333333337</v>
      </c>
      <c r="D349" s="7">
        <v>0.91666666666666663</v>
      </c>
      <c r="E349" s="7">
        <f t="shared" si="30"/>
        <v>0.33333333333333326</v>
      </c>
      <c r="F349" s="9">
        <v>3</v>
      </c>
      <c r="G349" s="7">
        <v>0.29166666666666669</v>
      </c>
      <c r="H349" s="7">
        <v>0.875</v>
      </c>
      <c r="I349" s="7">
        <f t="shared" si="31"/>
        <v>0.58333333333333326</v>
      </c>
      <c r="J349" s="9">
        <v>1</v>
      </c>
      <c r="K349" s="8">
        <f t="shared" si="32"/>
        <v>1.583333333333333</v>
      </c>
    </row>
    <row r="350" spans="1:12" x14ac:dyDescent="0.25">
      <c r="A350" s="10">
        <v>43812</v>
      </c>
      <c r="B350" s="3" t="s">
        <v>4</v>
      </c>
      <c r="C350" s="7">
        <v>0.58333333333333337</v>
      </c>
      <c r="D350" s="7">
        <v>0.91666666666666663</v>
      </c>
      <c r="E350" s="7">
        <f t="shared" si="30"/>
        <v>0.33333333333333326</v>
      </c>
      <c r="F350" s="9">
        <v>3</v>
      </c>
      <c r="G350" s="7">
        <v>0.29166666666666669</v>
      </c>
      <c r="H350" s="7">
        <v>0.875</v>
      </c>
      <c r="I350" s="7">
        <f t="shared" si="31"/>
        <v>0.58333333333333326</v>
      </c>
      <c r="J350" s="9">
        <v>1</v>
      </c>
      <c r="K350" s="8">
        <f t="shared" si="32"/>
        <v>1.583333333333333</v>
      </c>
    </row>
    <row r="351" spans="1:12" x14ac:dyDescent="0.25">
      <c r="A351" s="10">
        <v>43813</v>
      </c>
      <c r="B351" s="46" t="s">
        <v>5</v>
      </c>
      <c r="C351" s="7">
        <v>0.29166666666666669</v>
      </c>
      <c r="D351" s="7">
        <v>0.91666666666666663</v>
      </c>
      <c r="E351" s="7">
        <f t="shared" si="30"/>
        <v>0.625</v>
      </c>
      <c r="F351" s="9">
        <v>3</v>
      </c>
      <c r="G351" s="7">
        <v>0.375</v>
      </c>
      <c r="H351" s="7">
        <v>0.875</v>
      </c>
      <c r="I351" s="7">
        <f t="shared" si="31"/>
        <v>0.5</v>
      </c>
      <c r="J351" s="9">
        <v>1</v>
      </c>
      <c r="K351" s="8">
        <f t="shared" si="32"/>
        <v>2.375</v>
      </c>
    </row>
    <row r="352" spans="1:12" x14ac:dyDescent="0.25">
      <c r="A352" s="10">
        <v>43814</v>
      </c>
      <c r="B352" s="46" t="s">
        <v>6</v>
      </c>
      <c r="C352" s="7">
        <v>0.29166666666666669</v>
      </c>
      <c r="D352" s="7">
        <v>0.91666666666666663</v>
      </c>
      <c r="E352" s="7">
        <f t="shared" si="30"/>
        <v>0.625</v>
      </c>
      <c r="F352" s="9">
        <v>3</v>
      </c>
      <c r="G352" s="7">
        <v>0.375</v>
      </c>
      <c r="H352" s="7">
        <v>0.875</v>
      </c>
      <c r="I352" s="7">
        <f t="shared" si="31"/>
        <v>0.5</v>
      </c>
      <c r="J352" s="9">
        <v>1</v>
      </c>
      <c r="K352" s="8">
        <f t="shared" si="32"/>
        <v>2.375</v>
      </c>
    </row>
    <row r="353" spans="1:12" x14ac:dyDescent="0.25">
      <c r="A353" s="10">
        <v>43815</v>
      </c>
      <c r="B353" s="3" t="s">
        <v>0</v>
      </c>
      <c r="C353" s="7">
        <v>0.58333333333333337</v>
      </c>
      <c r="D353" s="7">
        <v>0.91666666666666663</v>
      </c>
      <c r="E353" s="7">
        <f t="shared" si="30"/>
        <v>0.33333333333333326</v>
      </c>
      <c r="F353" s="9">
        <v>3</v>
      </c>
      <c r="G353" s="7">
        <v>0.29166666666666669</v>
      </c>
      <c r="H353" s="7">
        <v>0.875</v>
      </c>
      <c r="I353" s="7">
        <f t="shared" si="31"/>
        <v>0.58333333333333326</v>
      </c>
      <c r="J353" s="9">
        <v>1</v>
      </c>
      <c r="K353" s="8">
        <f t="shared" si="32"/>
        <v>1.583333333333333</v>
      </c>
    </row>
    <row r="354" spans="1:12" x14ac:dyDescent="0.25">
      <c r="A354" s="10">
        <v>43816</v>
      </c>
      <c r="B354" s="3" t="s">
        <v>1</v>
      </c>
      <c r="C354" s="7">
        <v>0.58333333333333337</v>
      </c>
      <c r="D354" s="7">
        <v>0.91666666666666663</v>
      </c>
      <c r="E354" s="7">
        <f t="shared" si="30"/>
        <v>0.33333333333333326</v>
      </c>
      <c r="F354" s="9">
        <v>3</v>
      </c>
      <c r="G354" s="7">
        <v>0.29166666666666669</v>
      </c>
      <c r="H354" s="7">
        <v>0.875</v>
      </c>
      <c r="I354" s="7">
        <f t="shared" si="31"/>
        <v>0.58333333333333326</v>
      </c>
      <c r="J354" s="9">
        <v>1</v>
      </c>
      <c r="K354" s="8">
        <f t="shared" si="32"/>
        <v>1.583333333333333</v>
      </c>
    </row>
    <row r="355" spans="1:12" x14ac:dyDescent="0.25">
      <c r="A355" s="10">
        <v>43817</v>
      </c>
      <c r="B355" s="3" t="s">
        <v>2</v>
      </c>
      <c r="C355" s="7">
        <v>0.58333333333333337</v>
      </c>
      <c r="D355" s="7">
        <v>0.91666666666666663</v>
      </c>
      <c r="E355" s="7">
        <f t="shared" si="30"/>
        <v>0.33333333333333326</v>
      </c>
      <c r="F355" s="9">
        <v>3</v>
      </c>
      <c r="G355" s="7">
        <v>0.29166666666666669</v>
      </c>
      <c r="H355" s="7">
        <v>0.875</v>
      </c>
      <c r="I355" s="7">
        <f t="shared" si="31"/>
        <v>0.58333333333333326</v>
      </c>
      <c r="J355" s="9">
        <v>1</v>
      </c>
      <c r="K355" s="8">
        <f t="shared" si="32"/>
        <v>1.583333333333333</v>
      </c>
    </row>
    <row r="356" spans="1:12" x14ac:dyDescent="0.25">
      <c r="A356" s="10">
        <v>43818</v>
      </c>
      <c r="B356" s="3" t="s">
        <v>3</v>
      </c>
      <c r="C356" s="7">
        <v>0.58333333333333337</v>
      </c>
      <c r="D356" s="7">
        <v>0.91666666666666663</v>
      </c>
      <c r="E356" s="7">
        <f t="shared" si="30"/>
        <v>0.33333333333333326</v>
      </c>
      <c r="F356" s="9">
        <v>3</v>
      </c>
      <c r="G356" s="7">
        <v>0.29166666666666669</v>
      </c>
      <c r="H356" s="7">
        <v>0.875</v>
      </c>
      <c r="I356" s="7">
        <f t="shared" si="31"/>
        <v>0.58333333333333326</v>
      </c>
      <c r="J356" s="9">
        <v>1</v>
      </c>
      <c r="K356" s="8">
        <f t="shared" si="32"/>
        <v>1.583333333333333</v>
      </c>
    </row>
    <row r="357" spans="1:12" x14ac:dyDescent="0.25">
      <c r="A357" s="10">
        <v>43819</v>
      </c>
      <c r="B357" s="3" t="s">
        <v>4</v>
      </c>
      <c r="C357" s="7">
        <v>0.58333333333333337</v>
      </c>
      <c r="D357" s="7">
        <v>0.91666666666666663</v>
      </c>
      <c r="E357" s="7">
        <f t="shared" si="30"/>
        <v>0.33333333333333326</v>
      </c>
      <c r="F357" s="9">
        <v>3</v>
      </c>
      <c r="G357" s="7">
        <v>0.29166666666666669</v>
      </c>
      <c r="H357" s="7">
        <v>0.875</v>
      </c>
      <c r="I357" s="7">
        <f t="shared" si="31"/>
        <v>0.58333333333333326</v>
      </c>
      <c r="J357" s="9">
        <v>1</v>
      </c>
      <c r="K357" s="8">
        <f t="shared" si="32"/>
        <v>1.583333333333333</v>
      </c>
    </row>
    <row r="358" spans="1:12" x14ac:dyDescent="0.25">
      <c r="A358" s="10">
        <v>43820</v>
      </c>
      <c r="B358" s="46" t="s">
        <v>5</v>
      </c>
      <c r="C358" s="7">
        <v>0.29166666666666669</v>
      </c>
      <c r="D358" s="7">
        <v>0.91666666666666663</v>
      </c>
      <c r="E358" s="7">
        <f t="shared" si="30"/>
        <v>0.625</v>
      </c>
      <c r="F358" s="9">
        <v>3</v>
      </c>
      <c r="G358" s="7">
        <v>0.375</v>
      </c>
      <c r="H358" s="7">
        <v>0.875</v>
      </c>
      <c r="I358" s="7">
        <f t="shared" si="31"/>
        <v>0.5</v>
      </c>
      <c r="J358" s="9">
        <v>1</v>
      </c>
      <c r="K358" s="8">
        <f t="shared" si="32"/>
        <v>2.375</v>
      </c>
    </row>
    <row r="359" spans="1:12" x14ac:dyDescent="0.25">
      <c r="A359" s="10">
        <v>43821</v>
      </c>
      <c r="B359" s="46" t="s">
        <v>6</v>
      </c>
      <c r="C359" s="7">
        <v>0.29166666666666669</v>
      </c>
      <c r="D359" s="7">
        <v>0.91666666666666663</v>
      </c>
      <c r="E359" s="7">
        <f t="shared" si="30"/>
        <v>0.625</v>
      </c>
      <c r="F359" s="9">
        <v>3</v>
      </c>
      <c r="G359" s="7">
        <v>0.375</v>
      </c>
      <c r="H359" s="7">
        <v>0.875</v>
      </c>
      <c r="I359" s="7">
        <f t="shared" si="31"/>
        <v>0.5</v>
      </c>
      <c r="J359" s="9">
        <v>1</v>
      </c>
      <c r="K359" s="8">
        <f t="shared" si="32"/>
        <v>2.375</v>
      </c>
    </row>
    <row r="360" spans="1:12" x14ac:dyDescent="0.25">
      <c r="A360" s="10">
        <v>43822</v>
      </c>
      <c r="B360" s="3" t="s">
        <v>0</v>
      </c>
      <c r="C360" s="7">
        <v>0.25</v>
      </c>
      <c r="D360" s="7">
        <v>0.91666666666666663</v>
      </c>
      <c r="E360" s="7">
        <f t="shared" ref="E360" si="35">D360-C360</f>
        <v>0.66666666666666663</v>
      </c>
      <c r="F360" s="9">
        <v>3</v>
      </c>
      <c r="G360" s="7">
        <v>0.29166666666666669</v>
      </c>
      <c r="H360" s="7">
        <v>0.875</v>
      </c>
      <c r="I360" s="7">
        <f t="shared" ref="I360" si="36">H360-G360</f>
        <v>0.58333333333333326</v>
      </c>
      <c r="J360" s="9">
        <v>1</v>
      </c>
      <c r="K360" s="8">
        <f t="shared" si="32"/>
        <v>2.583333333333333</v>
      </c>
    </row>
    <row r="361" spans="1:12" x14ac:dyDescent="0.25">
      <c r="A361" s="44">
        <v>43823</v>
      </c>
      <c r="B361" s="3" t="s">
        <v>1</v>
      </c>
      <c r="C361" s="7"/>
      <c r="D361" s="7"/>
      <c r="E361" s="7"/>
      <c r="F361" s="9"/>
      <c r="G361" s="7"/>
      <c r="H361" s="7"/>
      <c r="I361" s="7"/>
      <c r="J361" s="9"/>
      <c r="K361" s="8">
        <f t="shared" si="32"/>
        <v>0</v>
      </c>
    </row>
    <row r="362" spans="1:12" x14ac:dyDescent="0.25">
      <c r="A362" s="44">
        <v>43824</v>
      </c>
      <c r="B362" s="3" t="s">
        <v>2</v>
      </c>
      <c r="C362" s="7"/>
      <c r="D362" s="7"/>
      <c r="E362" s="7"/>
      <c r="F362" s="9"/>
      <c r="G362" s="7"/>
      <c r="H362" s="7"/>
      <c r="I362" s="7"/>
      <c r="J362" s="9"/>
      <c r="K362" s="8">
        <f t="shared" si="32"/>
        <v>0</v>
      </c>
    </row>
    <row r="363" spans="1:12" x14ac:dyDescent="0.25">
      <c r="A363" s="44">
        <v>43825</v>
      </c>
      <c r="B363" s="3" t="s">
        <v>3</v>
      </c>
      <c r="C363" s="7">
        <v>0.58333333333333337</v>
      </c>
      <c r="D363" s="7">
        <v>0.91666666666666663</v>
      </c>
      <c r="E363" s="7">
        <f t="shared" ref="E363:E364" si="37">D363-C363</f>
        <v>0.33333333333333326</v>
      </c>
      <c r="F363" s="9">
        <v>3</v>
      </c>
      <c r="G363" s="7">
        <v>0.58333333333333337</v>
      </c>
      <c r="H363" s="7">
        <v>0.875</v>
      </c>
      <c r="I363" s="7">
        <f t="shared" ref="I363:I364" si="38">H363-G363</f>
        <v>0.29166666666666663</v>
      </c>
      <c r="J363" s="9">
        <v>1</v>
      </c>
      <c r="K363" s="8">
        <f t="shared" si="32"/>
        <v>1.2916666666666665</v>
      </c>
    </row>
    <row r="364" spans="1:12" x14ac:dyDescent="0.25">
      <c r="A364" s="10">
        <v>43826</v>
      </c>
      <c r="B364" s="3" t="s">
        <v>4</v>
      </c>
      <c r="C364" s="7">
        <v>0.25</v>
      </c>
      <c r="D364" s="7">
        <v>0.91666666666666663</v>
      </c>
      <c r="E364" s="7">
        <f t="shared" si="37"/>
        <v>0.66666666666666663</v>
      </c>
      <c r="F364" s="9">
        <v>3</v>
      </c>
      <c r="G364" s="7">
        <v>0.29166666666666669</v>
      </c>
      <c r="H364" s="7">
        <v>0.875</v>
      </c>
      <c r="I364" s="7">
        <f t="shared" si="38"/>
        <v>0.58333333333333326</v>
      </c>
      <c r="J364" s="9">
        <v>1</v>
      </c>
      <c r="K364" s="8">
        <f t="shared" si="32"/>
        <v>2.583333333333333</v>
      </c>
    </row>
    <row r="365" spans="1:12" x14ac:dyDescent="0.25">
      <c r="A365" s="10">
        <v>43827</v>
      </c>
      <c r="B365" s="46" t="s">
        <v>5</v>
      </c>
      <c r="C365" s="7">
        <v>0.29166666666666669</v>
      </c>
      <c r="D365" s="7">
        <v>0.91666666666666663</v>
      </c>
      <c r="E365" s="7">
        <f t="shared" si="30"/>
        <v>0.625</v>
      </c>
      <c r="F365" s="9">
        <v>3</v>
      </c>
      <c r="G365" s="7">
        <v>0.375</v>
      </c>
      <c r="H365" s="7">
        <v>0.875</v>
      </c>
      <c r="I365" s="7">
        <f t="shared" si="31"/>
        <v>0.5</v>
      </c>
      <c r="J365" s="9">
        <v>1</v>
      </c>
      <c r="K365" s="8">
        <f t="shared" si="32"/>
        <v>2.375</v>
      </c>
    </row>
    <row r="366" spans="1:12" x14ac:dyDescent="0.25">
      <c r="A366" s="10">
        <v>43828</v>
      </c>
      <c r="B366" s="46" t="s">
        <v>6</v>
      </c>
      <c r="C366" s="7">
        <v>0.29166666666666669</v>
      </c>
      <c r="D366" s="7">
        <v>0.91666666666666663</v>
      </c>
      <c r="E366" s="7">
        <f t="shared" ref="E366:E367" si="39">D366-C366</f>
        <v>0.625</v>
      </c>
      <c r="F366" s="9">
        <v>3</v>
      </c>
      <c r="G366" s="7">
        <v>0.375</v>
      </c>
      <c r="H366" s="7">
        <v>0.875</v>
      </c>
      <c r="I366" s="7">
        <f t="shared" ref="I366:I367" si="40">H366-G366</f>
        <v>0.5</v>
      </c>
      <c r="J366" s="9">
        <v>1</v>
      </c>
      <c r="K366" s="8">
        <f t="shared" si="32"/>
        <v>2.375</v>
      </c>
    </row>
    <row r="367" spans="1:12" x14ac:dyDescent="0.25">
      <c r="A367" s="10">
        <v>43829</v>
      </c>
      <c r="B367" s="3" t="s">
        <v>0</v>
      </c>
      <c r="C367" s="7">
        <v>0.25</v>
      </c>
      <c r="D367" s="7">
        <v>0.91666666666666663</v>
      </c>
      <c r="E367" s="7">
        <f t="shared" si="39"/>
        <v>0.66666666666666663</v>
      </c>
      <c r="F367" s="9">
        <v>3</v>
      </c>
      <c r="G367" s="7">
        <v>0.29166666666666669</v>
      </c>
      <c r="H367" s="7">
        <v>0.875</v>
      </c>
      <c r="I367" s="7">
        <f t="shared" si="40"/>
        <v>0.58333333333333326</v>
      </c>
      <c r="J367" s="9">
        <v>1</v>
      </c>
      <c r="K367" s="8">
        <f t="shared" ref="K367:K368" si="41">E367*F367+I367*J367</f>
        <v>2.583333333333333</v>
      </c>
    </row>
    <row r="368" spans="1:12" x14ac:dyDescent="0.25">
      <c r="A368" s="10">
        <v>43830</v>
      </c>
      <c r="B368" s="3" t="s">
        <v>1</v>
      </c>
      <c r="C368" s="7"/>
      <c r="D368" s="7"/>
      <c r="E368" s="7"/>
      <c r="F368" s="9"/>
      <c r="G368" s="7"/>
      <c r="H368" s="7"/>
      <c r="I368" s="7"/>
      <c r="J368" s="9"/>
      <c r="K368" s="8">
        <f t="shared" si="41"/>
        <v>0</v>
      </c>
      <c r="L368" s="6">
        <f>SUM(K338:K368)</f>
        <v>54.166666666666664</v>
      </c>
    </row>
    <row r="369" spans="5:16" x14ac:dyDescent="0.25">
      <c r="E369" s="6"/>
      <c r="I369" s="6"/>
      <c r="J369" s="4" t="s">
        <v>8</v>
      </c>
      <c r="K369" s="6">
        <f>SUM(K4:K368)</f>
        <v>628.87500000000011</v>
      </c>
    </row>
    <row r="370" spans="5:16" x14ac:dyDescent="0.25">
      <c r="E370" s="6"/>
      <c r="I370" s="6"/>
      <c r="K370" s="6"/>
    </row>
    <row r="371" spans="5:16" x14ac:dyDescent="0.25">
      <c r="G371" s="12"/>
      <c r="H371" s="12"/>
      <c r="I371" s="12"/>
      <c r="J371" s="13"/>
      <c r="K371" s="14" t="s">
        <v>14</v>
      </c>
    </row>
    <row r="373" spans="5:16" x14ac:dyDescent="0.25">
      <c r="J373" s="2" t="s">
        <v>27</v>
      </c>
      <c r="K373" s="8">
        <f>L34</f>
        <v>53.833333333333343</v>
      </c>
    </row>
    <row r="374" spans="5:16" x14ac:dyDescent="0.25">
      <c r="J374" s="2" t="s">
        <v>28</v>
      </c>
      <c r="K374" s="8">
        <f>L62</f>
        <v>50.666666666666679</v>
      </c>
    </row>
    <row r="375" spans="5:16" x14ac:dyDescent="0.25">
      <c r="J375" s="2" t="s">
        <v>29</v>
      </c>
      <c r="K375" s="8">
        <f>L93</f>
        <v>57.000000000000014</v>
      </c>
    </row>
    <row r="376" spans="5:16" x14ac:dyDescent="0.25">
      <c r="J376" s="2" t="s">
        <v>30</v>
      </c>
      <c r="K376" s="8">
        <f>L123</f>
        <v>49.083333333333336</v>
      </c>
    </row>
    <row r="377" spans="5:16" x14ac:dyDescent="0.25">
      <c r="J377" s="2" t="s">
        <v>31</v>
      </c>
      <c r="K377" s="8">
        <f>L154</f>
        <v>58.166666666666679</v>
      </c>
      <c r="O377" s="4"/>
      <c r="P377" s="6"/>
    </row>
    <row r="378" spans="5:16" x14ac:dyDescent="0.25">
      <c r="J378" s="2" t="s">
        <v>32</v>
      </c>
      <c r="K378" s="8">
        <f>L184</f>
        <v>57.291666666666679</v>
      </c>
    </row>
    <row r="379" spans="5:16" x14ac:dyDescent="0.25">
      <c r="J379" s="2" t="s">
        <v>33</v>
      </c>
      <c r="K379" s="8">
        <f>L215</f>
        <v>55.416666666666671</v>
      </c>
    </row>
    <row r="380" spans="5:16" x14ac:dyDescent="0.25">
      <c r="J380" s="2" t="s">
        <v>34</v>
      </c>
      <c r="K380" s="8">
        <f>L246</f>
        <v>29.291666666666657</v>
      </c>
    </row>
    <row r="381" spans="5:16" x14ac:dyDescent="0.25">
      <c r="J381" s="2" t="s">
        <v>15</v>
      </c>
      <c r="K381" s="8">
        <f>L276</f>
        <v>54.625000000000007</v>
      </c>
    </row>
    <row r="382" spans="5:16" x14ac:dyDescent="0.25">
      <c r="J382" s="2" t="s">
        <v>16</v>
      </c>
      <c r="K382" s="8">
        <f>L307</f>
        <v>55.416666666666679</v>
      </c>
    </row>
    <row r="383" spans="5:16" x14ac:dyDescent="0.25">
      <c r="J383" s="2" t="s">
        <v>17</v>
      </c>
      <c r="K383" s="8">
        <f>L337</f>
        <v>53.916666666666679</v>
      </c>
    </row>
    <row r="384" spans="5:16" x14ac:dyDescent="0.25">
      <c r="J384" s="2" t="s">
        <v>18</v>
      </c>
      <c r="K384" s="8">
        <f>L368</f>
        <v>54.166666666666664</v>
      </c>
    </row>
    <row r="385" spans="9:11" x14ac:dyDescent="0.25">
      <c r="J385" s="4" t="s">
        <v>8</v>
      </c>
      <c r="K385" s="6">
        <f>SUM(K373:K384)</f>
        <v>628.875</v>
      </c>
    </row>
    <row r="386" spans="9:11" x14ac:dyDescent="0.25">
      <c r="K386" s="45"/>
    </row>
    <row r="387" spans="9:11" x14ac:dyDescent="0.25">
      <c r="I387" s="48"/>
      <c r="K387" s="47"/>
    </row>
    <row r="388" spans="9:11" x14ac:dyDescent="0.25">
      <c r="I388" s="49"/>
      <c r="J388" s="51"/>
      <c r="K388" s="51"/>
    </row>
  </sheetData>
  <mergeCells count="3">
    <mergeCell ref="C3:D3"/>
    <mergeCell ref="G3:H3"/>
    <mergeCell ref="J388:K388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4294967295" verticalDpi="4294967295" r:id="rId1"/>
  <headerFooter>
    <oddFooter>&amp;RStrona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view="pageBreakPreview" zoomScaleNormal="100" zoomScaleSheetLayoutView="100" workbookViewId="0">
      <selection activeCell="F2" sqref="F2"/>
    </sheetView>
  </sheetViews>
  <sheetFormatPr defaultRowHeight="15" x14ac:dyDescent="0.25"/>
  <cols>
    <col min="1" max="1" width="6.7109375" bestFit="1" customWidth="1"/>
    <col min="2" max="2" width="4.28515625" style="4" customWidth="1"/>
    <col min="3" max="3" width="5.5703125" bestFit="1" customWidth="1"/>
    <col min="4" max="4" width="10.140625" bestFit="1" customWidth="1"/>
    <col min="5" max="5" width="6.85546875" bestFit="1" customWidth="1"/>
    <col min="6" max="6" width="16.140625" customWidth="1"/>
    <col min="7" max="8" width="5.5703125" bestFit="1" customWidth="1"/>
    <col min="9" max="9" width="6.85546875" bestFit="1" customWidth="1"/>
    <col min="10" max="10" width="16.140625" bestFit="1" customWidth="1"/>
    <col min="11" max="11" width="10.85546875" bestFit="1" customWidth="1"/>
  </cols>
  <sheetData>
    <row r="1" spans="1:11" ht="40.5" customHeight="1" x14ac:dyDescent="0.25">
      <c r="A1" s="54" t="s">
        <v>20</v>
      </c>
      <c r="B1" s="54"/>
      <c r="C1" s="54"/>
      <c r="D1" s="54"/>
      <c r="E1" s="54"/>
      <c r="F1" s="54"/>
      <c r="G1" s="54"/>
      <c r="H1" s="54"/>
      <c r="I1" s="54"/>
      <c r="J1" s="54"/>
      <c r="K1" s="54"/>
    </row>
    <row r="2" spans="1:11" s="18" customFormat="1" ht="15.75" x14ac:dyDescent="0.25">
      <c r="A2" s="17"/>
      <c r="B2" s="17"/>
      <c r="C2" s="17"/>
      <c r="D2" s="25"/>
      <c r="E2" s="26" t="s">
        <v>21</v>
      </c>
      <c r="F2" s="27" t="s">
        <v>25</v>
      </c>
      <c r="G2" s="25"/>
      <c r="H2" s="25"/>
      <c r="I2" s="17"/>
      <c r="J2" s="17"/>
      <c r="K2" s="17"/>
    </row>
    <row r="3" spans="1:11" ht="24" customHeight="1" x14ac:dyDescent="0.25">
      <c r="B3" s="28"/>
      <c r="C3" s="28"/>
      <c r="D3" s="28"/>
      <c r="E3" s="29" t="s">
        <v>26</v>
      </c>
      <c r="F3" s="30">
        <f>A5</f>
        <v>43374</v>
      </c>
      <c r="G3" s="28"/>
      <c r="H3" s="28"/>
      <c r="I3" s="28"/>
      <c r="J3" s="28"/>
      <c r="K3" s="28"/>
    </row>
    <row r="4" spans="1:11" ht="30" x14ac:dyDescent="0.25">
      <c r="A4" s="11" t="s">
        <v>7</v>
      </c>
      <c r="B4" s="11"/>
      <c r="C4" s="50" t="s">
        <v>12</v>
      </c>
      <c r="D4" s="50"/>
      <c r="E4" s="15" t="s">
        <v>9</v>
      </c>
      <c r="F4" s="15" t="s">
        <v>10</v>
      </c>
      <c r="G4" s="50" t="s">
        <v>13</v>
      </c>
      <c r="H4" s="50"/>
      <c r="I4" s="15" t="s">
        <v>9</v>
      </c>
      <c r="J4" s="15" t="s">
        <v>10</v>
      </c>
      <c r="K4" s="15" t="s">
        <v>11</v>
      </c>
    </row>
    <row r="5" spans="1:11" x14ac:dyDescent="0.25">
      <c r="A5" s="10">
        <v>43374</v>
      </c>
      <c r="B5" s="3" t="s">
        <v>0</v>
      </c>
      <c r="C5" s="7">
        <v>0.58333333333333337</v>
      </c>
      <c r="D5" s="7">
        <v>0.91666666666666663</v>
      </c>
      <c r="E5" s="7">
        <f>D5-C5</f>
        <v>0.33333333333333326</v>
      </c>
      <c r="F5" s="9">
        <v>3</v>
      </c>
      <c r="G5" s="7">
        <v>0.58333333333333337</v>
      </c>
      <c r="H5" s="7">
        <v>0.91666666666666663</v>
      </c>
      <c r="I5" s="7">
        <f>H5-G5</f>
        <v>0.33333333333333326</v>
      </c>
      <c r="J5" s="9">
        <v>1</v>
      </c>
      <c r="K5" s="8">
        <f>E5*F5+I5*J5</f>
        <v>1.333333333333333</v>
      </c>
    </row>
    <row r="6" spans="1:11" x14ac:dyDescent="0.25">
      <c r="A6" s="10">
        <v>43375</v>
      </c>
      <c r="B6" s="3" t="s">
        <v>1</v>
      </c>
      <c r="C6" s="7">
        <v>0.58333333333333337</v>
      </c>
      <c r="D6" s="7">
        <v>0.91666666666666663</v>
      </c>
      <c r="E6" s="7">
        <f t="shared" ref="E6:E9" si="0">D6-C6</f>
        <v>0.33333333333333326</v>
      </c>
      <c r="F6" s="9">
        <v>3</v>
      </c>
      <c r="G6" s="7">
        <v>0.58333333333333337</v>
      </c>
      <c r="H6" s="7">
        <v>0.91666666666666663</v>
      </c>
      <c r="I6" s="7">
        <f t="shared" ref="I6:I9" si="1">H6-G6</f>
        <v>0.33333333333333326</v>
      </c>
      <c r="J6" s="9">
        <v>1</v>
      </c>
      <c r="K6" s="8">
        <f t="shared" ref="K6:K9" si="2">E6*F6+I6*J6</f>
        <v>1.333333333333333</v>
      </c>
    </row>
    <row r="7" spans="1:11" x14ac:dyDescent="0.25">
      <c r="A7" s="10">
        <v>43376</v>
      </c>
      <c r="B7" s="3" t="s">
        <v>2</v>
      </c>
      <c r="C7" s="7">
        <v>0.58333333333333337</v>
      </c>
      <c r="D7" s="7">
        <v>0.91666666666666663</v>
      </c>
      <c r="E7" s="7">
        <f t="shared" si="0"/>
        <v>0.33333333333333326</v>
      </c>
      <c r="F7" s="9">
        <v>3</v>
      </c>
      <c r="G7" s="7">
        <v>0.58333333333333337</v>
      </c>
      <c r="H7" s="7">
        <v>0.91666666666666663</v>
      </c>
      <c r="I7" s="7">
        <f t="shared" si="1"/>
        <v>0.33333333333333326</v>
      </c>
      <c r="J7" s="9">
        <v>1</v>
      </c>
      <c r="K7" s="8">
        <f t="shared" si="2"/>
        <v>1.333333333333333</v>
      </c>
    </row>
    <row r="8" spans="1:11" x14ac:dyDescent="0.25">
      <c r="A8" s="10">
        <v>43377</v>
      </c>
      <c r="B8" s="3" t="s">
        <v>3</v>
      </c>
      <c r="C8" s="7">
        <v>0.58333333333333337</v>
      </c>
      <c r="D8" s="7">
        <v>0.91666666666666663</v>
      </c>
      <c r="E8" s="7">
        <f t="shared" si="0"/>
        <v>0.33333333333333326</v>
      </c>
      <c r="F8" s="9">
        <v>3</v>
      </c>
      <c r="G8" s="7">
        <v>0.58333333333333337</v>
      </c>
      <c r="H8" s="7">
        <v>0.91666666666666663</v>
      </c>
      <c r="I8" s="7">
        <f t="shared" si="1"/>
        <v>0.33333333333333326</v>
      </c>
      <c r="J8" s="9">
        <v>1</v>
      </c>
      <c r="K8" s="8">
        <f t="shared" si="2"/>
        <v>1.333333333333333</v>
      </c>
    </row>
    <row r="9" spans="1:11" x14ac:dyDescent="0.25">
      <c r="A9" s="10">
        <v>43378</v>
      </c>
      <c r="B9" s="3" t="s">
        <v>4</v>
      </c>
      <c r="C9" s="7">
        <v>0.58333333333333337</v>
      </c>
      <c r="D9" s="7">
        <v>0.91666666666666663</v>
      </c>
      <c r="E9" s="7">
        <f t="shared" si="0"/>
        <v>0.33333333333333326</v>
      </c>
      <c r="F9" s="9">
        <v>3</v>
      </c>
      <c r="G9" s="7">
        <v>0.58333333333333337</v>
      </c>
      <c r="H9" s="7">
        <v>0.91666666666666663</v>
      </c>
      <c r="I9" s="7">
        <f t="shared" si="1"/>
        <v>0.33333333333333326</v>
      </c>
      <c r="J9" s="9">
        <v>1</v>
      </c>
      <c r="K9" s="8">
        <f t="shared" si="2"/>
        <v>1.333333333333333</v>
      </c>
    </row>
    <row r="10" spans="1:11" x14ac:dyDescent="0.25">
      <c r="A10" s="10">
        <v>43379</v>
      </c>
      <c r="B10" s="3" t="s">
        <v>5</v>
      </c>
      <c r="C10" s="7">
        <v>0.29166666666666669</v>
      </c>
      <c r="D10" s="7">
        <v>0.91666666666666663</v>
      </c>
      <c r="E10" s="7">
        <f>D10-C10</f>
        <v>0.625</v>
      </c>
      <c r="F10" s="9">
        <v>3</v>
      </c>
      <c r="G10" s="7">
        <v>0.375</v>
      </c>
      <c r="H10" s="7">
        <v>0.875</v>
      </c>
      <c r="I10" s="7">
        <f>H10-G10</f>
        <v>0.5</v>
      </c>
      <c r="J10" s="9">
        <v>1</v>
      </c>
      <c r="K10" s="8">
        <f>E10*F10+I10*J10</f>
        <v>2.375</v>
      </c>
    </row>
    <row r="11" spans="1:11" x14ac:dyDescent="0.25">
      <c r="A11" s="10">
        <v>43380</v>
      </c>
      <c r="B11" s="3" t="s">
        <v>6</v>
      </c>
      <c r="C11" s="7">
        <v>0.29166666666666669</v>
      </c>
      <c r="D11" s="7">
        <v>0.91666666666666663</v>
      </c>
      <c r="E11" s="7">
        <f>D11-C11</f>
        <v>0.625</v>
      </c>
      <c r="F11" s="9">
        <v>3</v>
      </c>
      <c r="G11" s="7">
        <v>0.375</v>
      </c>
      <c r="H11" s="7">
        <v>0.875</v>
      </c>
      <c r="I11" s="7">
        <f>H11-G11</f>
        <v>0.5</v>
      </c>
      <c r="J11" s="9">
        <v>1</v>
      </c>
      <c r="K11" s="8">
        <f>E11*F11+I11*J11</f>
        <v>2.375</v>
      </c>
    </row>
    <row r="12" spans="1:11" x14ac:dyDescent="0.25">
      <c r="A12" s="10">
        <v>43381</v>
      </c>
      <c r="B12" s="3" t="s">
        <v>0</v>
      </c>
      <c r="C12" s="7">
        <v>0.58333333333333337</v>
      </c>
      <c r="D12" s="7">
        <v>0.91666666666666663</v>
      </c>
      <c r="E12" s="7">
        <f>D12-C12</f>
        <v>0.33333333333333326</v>
      </c>
      <c r="F12" s="9">
        <v>3</v>
      </c>
      <c r="G12" s="7">
        <v>0.58333333333333337</v>
      </c>
      <c r="H12" s="7">
        <v>0.91666666666666663</v>
      </c>
      <c r="I12" s="7">
        <f>H12-G12</f>
        <v>0.33333333333333326</v>
      </c>
      <c r="J12" s="9">
        <v>1</v>
      </c>
      <c r="K12" s="8">
        <f>E12*F12+I12*J12</f>
        <v>1.333333333333333</v>
      </c>
    </row>
    <row r="13" spans="1:11" x14ac:dyDescent="0.25">
      <c r="A13" s="10">
        <v>43382</v>
      </c>
      <c r="B13" s="3" t="s">
        <v>1</v>
      </c>
      <c r="C13" s="7">
        <v>0.58333333333333337</v>
      </c>
      <c r="D13" s="7">
        <v>0.91666666666666663</v>
      </c>
      <c r="E13" s="7">
        <f t="shared" ref="E13:E16" si="3">D13-C13</f>
        <v>0.33333333333333326</v>
      </c>
      <c r="F13" s="9">
        <v>3</v>
      </c>
      <c r="G13" s="7">
        <v>0.58333333333333337</v>
      </c>
      <c r="H13" s="7">
        <v>0.91666666666666663</v>
      </c>
      <c r="I13" s="7">
        <f t="shared" ref="I13:I16" si="4">H13-G13</f>
        <v>0.33333333333333326</v>
      </c>
      <c r="J13" s="9">
        <v>1</v>
      </c>
      <c r="K13" s="8">
        <f t="shared" ref="K13:K16" si="5">E13*F13+I13*J13</f>
        <v>1.333333333333333</v>
      </c>
    </row>
    <row r="14" spans="1:11" x14ac:dyDescent="0.25">
      <c r="A14" s="10">
        <v>43383</v>
      </c>
      <c r="B14" s="3" t="s">
        <v>2</v>
      </c>
      <c r="C14" s="7">
        <v>0.58333333333333337</v>
      </c>
      <c r="D14" s="7">
        <v>0.91666666666666663</v>
      </c>
      <c r="E14" s="7">
        <f t="shared" si="3"/>
        <v>0.33333333333333326</v>
      </c>
      <c r="F14" s="9">
        <v>3</v>
      </c>
      <c r="G14" s="7">
        <v>0.58333333333333337</v>
      </c>
      <c r="H14" s="7">
        <v>0.91666666666666663</v>
      </c>
      <c r="I14" s="7">
        <f t="shared" si="4"/>
        <v>0.33333333333333326</v>
      </c>
      <c r="J14" s="9">
        <v>1</v>
      </c>
      <c r="K14" s="8">
        <f t="shared" si="5"/>
        <v>1.333333333333333</v>
      </c>
    </row>
    <row r="15" spans="1:11" x14ac:dyDescent="0.25">
      <c r="A15" s="10">
        <v>43384</v>
      </c>
      <c r="B15" s="3" t="s">
        <v>3</v>
      </c>
      <c r="C15" s="7">
        <v>0.58333333333333337</v>
      </c>
      <c r="D15" s="7">
        <v>0.91666666666666663</v>
      </c>
      <c r="E15" s="7">
        <f t="shared" si="3"/>
        <v>0.33333333333333326</v>
      </c>
      <c r="F15" s="9">
        <v>3</v>
      </c>
      <c r="G15" s="7">
        <v>0.58333333333333337</v>
      </c>
      <c r="H15" s="7">
        <v>0.91666666666666663</v>
      </c>
      <c r="I15" s="7">
        <f t="shared" si="4"/>
        <v>0.33333333333333326</v>
      </c>
      <c r="J15" s="9">
        <v>1</v>
      </c>
      <c r="K15" s="8">
        <f t="shared" si="5"/>
        <v>1.333333333333333</v>
      </c>
    </row>
    <row r="16" spans="1:11" x14ac:dyDescent="0.25">
      <c r="A16" s="10">
        <v>43385</v>
      </c>
      <c r="B16" s="3" t="s">
        <v>4</v>
      </c>
      <c r="C16" s="7">
        <v>0.58333333333333337</v>
      </c>
      <c r="D16" s="7">
        <v>0.91666666666666663</v>
      </c>
      <c r="E16" s="7">
        <f t="shared" si="3"/>
        <v>0.33333333333333326</v>
      </c>
      <c r="F16" s="9">
        <v>3</v>
      </c>
      <c r="G16" s="7">
        <v>0.58333333333333337</v>
      </c>
      <c r="H16" s="7">
        <v>0.91666666666666663</v>
      </c>
      <c r="I16" s="7">
        <f t="shared" si="4"/>
        <v>0.33333333333333326</v>
      </c>
      <c r="J16" s="9">
        <v>1</v>
      </c>
      <c r="K16" s="8">
        <f t="shared" si="5"/>
        <v>1.333333333333333</v>
      </c>
    </row>
    <row r="17" spans="1:11" x14ac:dyDescent="0.25">
      <c r="A17" s="10">
        <v>43386</v>
      </c>
      <c r="B17" s="3" t="s">
        <v>5</v>
      </c>
      <c r="C17" s="7">
        <v>0.29166666666666669</v>
      </c>
      <c r="D17" s="7">
        <v>0.91666666666666663</v>
      </c>
      <c r="E17" s="7">
        <f>D17-C17</f>
        <v>0.625</v>
      </c>
      <c r="F17" s="9">
        <v>3</v>
      </c>
      <c r="G17" s="7">
        <v>0.375</v>
      </c>
      <c r="H17" s="7">
        <v>0.875</v>
      </c>
      <c r="I17" s="7">
        <f>H17-G17</f>
        <v>0.5</v>
      </c>
      <c r="J17" s="9">
        <v>1</v>
      </c>
      <c r="K17" s="8">
        <f>E17*F17+I17*J17</f>
        <v>2.375</v>
      </c>
    </row>
    <row r="18" spans="1:11" x14ac:dyDescent="0.25">
      <c r="A18" s="10">
        <v>43387</v>
      </c>
      <c r="B18" s="3" t="s">
        <v>6</v>
      </c>
      <c r="C18" s="7">
        <v>0.29166666666666669</v>
      </c>
      <c r="D18" s="7">
        <v>0.91666666666666663</v>
      </c>
      <c r="E18" s="7">
        <f>D18-C18</f>
        <v>0.625</v>
      </c>
      <c r="F18" s="9">
        <v>3</v>
      </c>
      <c r="G18" s="7">
        <v>0.375</v>
      </c>
      <c r="H18" s="7">
        <v>0.875</v>
      </c>
      <c r="I18" s="7">
        <f>H18-G18</f>
        <v>0.5</v>
      </c>
      <c r="J18" s="9">
        <v>1</v>
      </c>
      <c r="K18" s="8">
        <f>E18*F18+I18*J18</f>
        <v>2.375</v>
      </c>
    </row>
    <row r="19" spans="1:11" x14ac:dyDescent="0.25">
      <c r="A19" s="10">
        <v>43388</v>
      </c>
      <c r="B19" s="3" t="s">
        <v>0</v>
      </c>
      <c r="C19" s="7">
        <v>0.58333333333333337</v>
      </c>
      <c r="D19" s="7">
        <v>0.91666666666666663</v>
      </c>
      <c r="E19" s="7">
        <f>D19-C19</f>
        <v>0.33333333333333326</v>
      </c>
      <c r="F19" s="9">
        <v>3</v>
      </c>
      <c r="G19" s="7">
        <v>0.58333333333333337</v>
      </c>
      <c r="H19" s="7">
        <v>0.91666666666666663</v>
      </c>
      <c r="I19" s="7">
        <f>H19-G19</f>
        <v>0.33333333333333326</v>
      </c>
      <c r="J19" s="9">
        <v>1</v>
      </c>
      <c r="K19" s="8">
        <f>E19*F19+I19*J19</f>
        <v>1.333333333333333</v>
      </c>
    </row>
    <row r="20" spans="1:11" x14ac:dyDescent="0.25">
      <c r="A20" s="10">
        <v>43389</v>
      </c>
      <c r="B20" s="3" t="s">
        <v>1</v>
      </c>
      <c r="C20" s="7">
        <v>0.58333333333333337</v>
      </c>
      <c r="D20" s="7">
        <v>0.91666666666666663</v>
      </c>
      <c r="E20" s="7">
        <f t="shared" ref="E20:E23" si="6">D20-C20</f>
        <v>0.33333333333333326</v>
      </c>
      <c r="F20" s="9">
        <v>3</v>
      </c>
      <c r="G20" s="7">
        <v>0.58333333333333337</v>
      </c>
      <c r="H20" s="7">
        <v>0.91666666666666663</v>
      </c>
      <c r="I20" s="7">
        <f t="shared" ref="I20:I23" si="7">H20-G20</f>
        <v>0.33333333333333326</v>
      </c>
      <c r="J20" s="9">
        <v>1</v>
      </c>
      <c r="K20" s="8">
        <f t="shared" ref="K20:K23" si="8">E20*F20+I20*J20</f>
        <v>1.333333333333333</v>
      </c>
    </row>
    <row r="21" spans="1:11" x14ac:dyDescent="0.25">
      <c r="A21" s="10">
        <v>43390</v>
      </c>
      <c r="B21" s="3" t="s">
        <v>2</v>
      </c>
      <c r="C21" s="7">
        <v>0.58333333333333337</v>
      </c>
      <c r="D21" s="7">
        <v>0.91666666666666663</v>
      </c>
      <c r="E21" s="7">
        <f t="shared" si="6"/>
        <v>0.33333333333333326</v>
      </c>
      <c r="F21" s="9">
        <v>3</v>
      </c>
      <c r="G21" s="7">
        <v>0.58333333333333337</v>
      </c>
      <c r="H21" s="7">
        <v>0.91666666666666663</v>
      </c>
      <c r="I21" s="7">
        <f t="shared" si="7"/>
        <v>0.33333333333333326</v>
      </c>
      <c r="J21" s="9">
        <v>1</v>
      </c>
      <c r="K21" s="8">
        <f t="shared" si="8"/>
        <v>1.333333333333333</v>
      </c>
    </row>
    <row r="22" spans="1:11" x14ac:dyDescent="0.25">
      <c r="A22" s="10">
        <v>43391</v>
      </c>
      <c r="B22" s="3" t="s">
        <v>3</v>
      </c>
      <c r="C22" s="7">
        <v>0.58333333333333337</v>
      </c>
      <c r="D22" s="7">
        <v>0.91666666666666663</v>
      </c>
      <c r="E22" s="7">
        <f t="shared" si="6"/>
        <v>0.33333333333333326</v>
      </c>
      <c r="F22" s="9">
        <v>3</v>
      </c>
      <c r="G22" s="7">
        <v>0.58333333333333337</v>
      </c>
      <c r="H22" s="7">
        <v>0.91666666666666663</v>
      </c>
      <c r="I22" s="7">
        <f t="shared" si="7"/>
        <v>0.33333333333333326</v>
      </c>
      <c r="J22" s="9">
        <v>1</v>
      </c>
      <c r="K22" s="8">
        <f t="shared" si="8"/>
        <v>1.333333333333333</v>
      </c>
    </row>
    <row r="23" spans="1:11" x14ac:dyDescent="0.25">
      <c r="A23" s="10">
        <v>43392</v>
      </c>
      <c r="B23" s="3" t="s">
        <v>4</v>
      </c>
      <c r="C23" s="7">
        <v>0.58333333333333337</v>
      </c>
      <c r="D23" s="7">
        <v>0.91666666666666663</v>
      </c>
      <c r="E23" s="7">
        <f t="shared" si="6"/>
        <v>0.33333333333333326</v>
      </c>
      <c r="F23" s="9">
        <v>3</v>
      </c>
      <c r="G23" s="7">
        <v>0.58333333333333337</v>
      </c>
      <c r="H23" s="7">
        <v>0.91666666666666663</v>
      </c>
      <c r="I23" s="7">
        <f t="shared" si="7"/>
        <v>0.33333333333333326</v>
      </c>
      <c r="J23" s="9">
        <v>1</v>
      </c>
      <c r="K23" s="8">
        <f t="shared" si="8"/>
        <v>1.333333333333333</v>
      </c>
    </row>
    <row r="24" spans="1:11" x14ac:dyDescent="0.25">
      <c r="A24" s="10">
        <v>43393</v>
      </c>
      <c r="B24" s="3" t="s">
        <v>5</v>
      </c>
      <c r="C24" s="7">
        <v>0.29166666666666669</v>
      </c>
      <c r="D24" s="7">
        <v>0.91666666666666663</v>
      </c>
      <c r="E24" s="7">
        <f>D24-C24</f>
        <v>0.625</v>
      </c>
      <c r="F24" s="9">
        <v>3</v>
      </c>
      <c r="G24" s="7">
        <v>0.375</v>
      </c>
      <c r="H24" s="7">
        <v>0.875</v>
      </c>
      <c r="I24" s="7">
        <f>H24-G24</f>
        <v>0.5</v>
      </c>
      <c r="J24" s="9">
        <v>1</v>
      </c>
      <c r="K24" s="8">
        <f>E24*F24+I24*J24</f>
        <v>2.375</v>
      </c>
    </row>
    <row r="25" spans="1:11" x14ac:dyDescent="0.25">
      <c r="A25" s="10">
        <v>43394</v>
      </c>
      <c r="B25" s="3" t="s">
        <v>6</v>
      </c>
      <c r="C25" s="7">
        <v>0.29166666666666669</v>
      </c>
      <c r="D25" s="7">
        <v>0.91666666666666663</v>
      </c>
      <c r="E25" s="7">
        <f>D25-C25</f>
        <v>0.625</v>
      </c>
      <c r="F25" s="9">
        <v>3</v>
      </c>
      <c r="G25" s="7">
        <v>0.375</v>
      </c>
      <c r="H25" s="7">
        <v>0.875</v>
      </c>
      <c r="I25" s="7">
        <f>H25-G25</f>
        <v>0.5</v>
      </c>
      <c r="J25" s="9">
        <v>1</v>
      </c>
      <c r="K25" s="8">
        <f>E25*F25+I25*J25</f>
        <v>2.375</v>
      </c>
    </row>
    <row r="26" spans="1:11" x14ac:dyDescent="0.25">
      <c r="A26" s="10">
        <v>43395</v>
      </c>
      <c r="B26" s="3" t="s">
        <v>0</v>
      </c>
      <c r="C26" s="7">
        <v>0.58333333333333337</v>
      </c>
      <c r="D26" s="7">
        <v>0.91666666666666663</v>
      </c>
      <c r="E26" s="7">
        <f>D26-C26</f>
        <v>0.33333333333333326</v>
      </c>
      <c r="F26" s="9">
        <v>3</v>
      </c>
      <c r="G26" s="7">
        <v>0.58333333333333337</v>
      </c>
      <c r="H26" s="7">
        <v>0.91666666666666663</v>
      </c>
      <c r="I26" s="7">
        <f>H26-G26</f>
        <v>0.33333333333333326</v>
      </c>
      <c r="J26" s="9">
        <v>1</v>
      </c>
      <c r="K26" s="8">
        <f>E26*F26+I26*J26</f>
        <v>1.333333333333333</v>
      </c>
    </row>
    <row r="27" spans="1:11" x14ac:dyDescent="0.25">
      <c r="A27" s="10">
        <v>43396</v>
      </c>
      <c r="B27" s="3" t="s">
        <v>1</v>
      </c>
      <c r="C27" s="7">
        <v>0.58333333333333337</v>
      </c>
      <c r="D27" s="7">
        <v>0.91666666666666663</v>
      </c>
      <c r="E27" s="7">
        <f t="shared" ref="E27:E30" si="9">D27-C27</f>
        <v>0.33333333333333326</v>
      </c>
      <c r="F27" s="9">
        <v>3</v>
      </c>
      <c r="G27" s="7">
        <v>0.58333333333333337</v>
      </c>
      <c r="H27" s="7">
        <v>0.91666666666666663</v>
      </c>
      <c r="I27" s="7">
        <f t="shared" ref="I27:I30" si="10">H27-G27</f>
        <v>0.33333333333333326</v>
      </c>
      <c r="J27" s="9">
        <v>1</v>
      </c>
      <c r="K27" s="8">
        <f t="shared" ref="K27:K30" si="11">E27*F27+I27*J27</f>
        <v>1.333333333333333</v>
      </c>
    </row>
    <row r="28" spans="1:11" x14ac:dyDescent="0.25">
      <c r="A28" s="10">
        <v>43397</v>
      </c>
      <c r="B28" s="3" t="s">
        <v>2</v>
      </c>
      <c r="C28" s="7">
        <v>0.58333333333333337</v>
      </c>
      <c r="D28" s="7">
        <v>0.91666666666666663</v>
      </c>
      <c r="E28" s="7">
        <f t="shared" si="9"/>
        <v>0.33333333333333326</v>
      </c>
      <c r="F28" s="9">
        <v>3</v>
      </c>
      <c r="G28" s="7">
        <v>0.58333333333333337</v>
      </c>
      <c r="H28" s="7">
        <v>0.91666666666666663</v>
      </c>
      <c r="I28" s="7">
        <f t="shared" si="10"/>
        <v>0.33333333333333326</v>
      </c>
      <c r="J28" s="9">
        <v>1</v>
      </c>
      <c r="K28" s="8">
        <f t="shared" si="11"/>
        <v>1.333333333333333</v>
      </c>
    </row>
    <row r="29" spans="1:11" x14ac:dyDescent="0.25">
      <c r="A29" s="10">
        <v>43398</v>
      </c>
      <c r="B29" s="3" t="s">
        <v>3</v>
      </c>
      <c r="C29" s="7">
        <v>0.58333333333333337</v>
      </c>
      <c r="D29" s="7">
        <v>0.91666666666666663</v>
      </c>
      <c r="E29" s="7">
        <f t="shared" si="9"/>
        <v>0.33333333333333326</v>
      </c>
      <c r="F29" s="9">
        <v>3</v>
      </c>
      <c r="G29" s="7">
        <v>0.58333333333333337</v>
      </c>
      <c r="H29" s="7">
        <v>0.91666666666666663</v>
      </c>
      <c r="I29" s="7">
        <f t="shared" si="10"/>
        <v>0.33333333333333326</v>
      </c>
      <c r="J29" s="9">
        <v>1</v>
      </c>
      <c r="K29" s="8">
        <f t="shared" si="11"/>
        <v>1.333333333333333</v>
      </c>
    </row>
    <row r="30" spans="1:11" x14ac:dyDescent="0.25">
      <c r="A30" s="10">
        <v>43399</v>
      </c>
      <c r="B30" s="3" t="s">
        <v>4</v>
      </c>
      <c r="C30" s="7">
        <v>0.58333333333333337</v>
      </c>
      <c r="D30" s="7">
        <v>0.91666666666666663</v>
      </c>
      <c r="E30" s="7">
        <f t="shared" si="9"/>
        <v>0.33333333333333326</v>
      </c>
      <c r="F30" s="9">
        <v>3</v>
      </c>
      <c r="G30" s="7">
        <v>0.58333333333333337</v>
      </c>
      <c r="H30" s="7">
        <v>0.91666666666666663</v>
      </c>
      <c r="I30" s="7">
        <f t="shared" si="10"/>
        <v>0.33333333333333326</v>
      </c>
      <c r="J30" s="9">
        <v>1</v>
      </c>
      <c r="K30" s="8">
        <f t="shared" si="11"/>
        <v>1.333333333333333</v>
      </c>
    </row>
    <row r="31" spans="1:11" x14ac:dyDescent="0.25">
      <c r="A31" s="10">
        <v>43400</v>
      </c>
      <c r="B31" s="3" t="s">
        <v>5</v>
      </c>
      <c r="C31" s="7">
        <v>0.29166666666666669</v>
      </c>
      <c r="D31" s="7">
        <v>0.91666666666666663</v>
      </c>
      <c r="E31" s="7">
        <f>D31-C31</f>
        <v>0.625</v>
      </c>
      <c r="F31" s="9">
        <v>3</v>
      </c>
      <c r="G31" s="7">
        <v>0.375</v>
      </c>
      <c r="H31" s="7">
        <v>0.875</v>
      </c>
      <c r="I31" s="7">
        <f>H31-G31</f>
        <v>0.5</v>
      </c>
      <c r="J31" s="9">
        <v>1</v>
      </c>
      <c r="K31" s="8">
        <f>E31*F31+I31*J31</f>
        <v>2.375</v>
      </c>
    </row>
    <row r="32" spans="1:11" x14ac:dyDescent="0.25">
      <c r="A32" s="10">
        <v>43401</v>
      </c>
      <c r="B32" s="3" t="s">
        <v>6</v>
      </c>
      <c r="C32" s="7">
        <v>0.29166666666666669</v>
      </c>
      <c r="D32" s="7">
        <v>0.91666666666666663</v>
      </c>
      <c r="E32" s="7">
        <f>D32-C32</f>
        <v>0.625</v>
      </c>
      <c r="F32" s="9">
        <v>3</v>
      </c>
      <c r="G32" s="7">
        <v>0.375</v>
      </c>
      <c r="H32" s="7">
        <v>0.875</v>
      </c>
      <c r="I32" s="7">
        <f>H32-G32</f>
        <v>0.5</v>
      </c>
      <c r="J32" s="9">
        <v>1</v>
      </c>
      <c r="K32" s="8">
        <f>E32*F32+I32*J32</f>
        <v>2.375</v>
      </c>
    </row>
    <row r="33" spans="1:11" x14ac:dyDescent="0.25">
      <c r="A33" s="10">
        <v>43402</v>
      </c>
      <c r="B33" s="3" t="s">
        <v>0</v>
      </c>
      <c r="C33" s="7">
        <v>0.58333333333333337</v>
      </c>
      <c r="D33" s="7">
        <v>0.91666666666666663</v>
      </c>
      <c r="E33" s="7">
        <f>D33-C33</f>
        <v>0.33333333333333326</v>
      </c>
      <c r="F33" s="9">
        <v>3</v>
      </c>
      <c r="G33" s="7">
        <v>0.58333333333333337</v>
      </c>
      <c r="H33" s="7">
        <v>0.91666666666666663</v>
      </c>
      <c r="I33" s="7">
        <f>H33-G33</f>
        <v>0.33333333333333326</v>
      </c>
      <c r="J33" s="9">
        <v>1</v>
      </c>
      <c r="K33" s="8">
        <f>E33*F33+I33*J33</f>
        <v>1.333333333333333</v>
      </c>
    </row>
    <row r="34" spans="1:11" x14ac:dyDescent="0.25">
      <c r="A34" s="10">
        <v>43403</v>
      </c>
      <c r="B34" s="3" t="s">
        <v>1</v>
      </c>
      <c r="C34" s="7">
        <v>0.58333333333333337</v>
      </c>
      <c r="D34" s="7">
        <v>0.91666666666666663</v>
      </c>
      <c r="E34" s="7">
        <f t="shared" ref="E34:E35" si="12">D34-C34</f>
        <v>0.33333333333333326</v>
      </c>
      <c r="F34" s="9">
        <v>3</v>
      </c>
      <c r="G34" s="7">
        <v>0.58333333333333337</v>
      </c>
      <c r="H34" s="7">
        <v>0.91666666666666663</v>
      </c>
      <c r="I34" s="7">
        <f t="shared" ref="I34:I35" si="13">H34-G34</f>
        <v>0.33333333333333326</v>
      </c>
      <c r="J34" s="9">
        <v>1</v>
      </c>
      <c r="K34" s="8">
        <f t="shared" ref="K34:K35" si="14">E34*F34+I34*J34</f>
        <v>1.333333333333333</v>
      </c>
    </row>
    <row r="35" spans="1:11" x14ac:dyDescent="0.25">
      <c r="A35" s="10">
        <v>43404</v>
      </c>
      <c r="B35" s="3" t="s">
        <v>2</v>
      </c>
      <c r="C35" s="7">
        <v>0.58333333333333337</v>
      </c>
      <c r="D35" s="7">
        <v>0.91666666666666663</v>
      </c>
      <c r="E35" s="7">
        <f t="shared" si="12"/>
        <v>0.33333333333333326</v>
      </c>
      <c r="F35" s="9">
        <v>3</v>
      </c>
      <c r="G35" s="7">
        <v>0.58333333333333337</v>
      </c>
      <c r="H35" s="7">
        <v>0.91666666666666663</v>
      </c>
      <c r="I35" s="7">
        <f t="shared" si="13"/>
        <v>0.33333333333333326</v>
      </c>
      <c r="J35" s="9">
        <v>1</v>
      </c>
      <c r="K35" s="8">
        <f t="shared" si="14"/>
        <v>1.333333333333333</v>
      </c>
    </row>
    <row r="36" spans="1:11" x14ac:dyDescent="0.25">
      <c r="J36" s="16" t="s">
        <v>19</v>
      </c>
      <c r="K36" s="8">
        <f>SUM(K5:K35)</f>
        <v>49.666666666666671</v>
      </c>
    </row>
    <row r="39" spans="1:11" ht="15.75" x14ac:dyDescent="0.25">
      <c r="A39" s="19" t="s">
        <v>22</v>
      </c>
      <c r="B39" s="24"/>
      <c r="C39" s="20"/>
      <c r="D39" s="23">
        <f>A35+1</f>
        <v>43405</v>
      </c>
      <c r="G39" s="53" t="s">
        <v>23</v>
      </c>
      <c r="H39" s="53"/>
      <c r="I39" s="53"/>
      <c r="J39" s="53"/>
      <c r="K39" s="53"/>
    </row>
    <row r="40" spans="1:11" ht="15.75" x14ac:dyDescent="0.25">
      <c r="A40" s="22"/>
      <c r="B40" s="20"/>
      <c r="C40" s="21"/>
      <c r="D40" s="21"/>
      <c r="G40" s="52" t="s">
        <v>24</v>
      </c>
      <c r="H40" s="52"/>
      <c r="I40" s="52"/>
      <c r="J40" s="52"/>
      <c r="K40" s="52"/>
    </row>
  </sheetData>
  <mergeCells count="5">
    <mergeCell ref="G40:K40"/>
    <mergeCell ref="G39:K39"/>
    <mergeCell ref="C4:D4"/>
    <mergeCell ref="G4:H4"/>
    <mergeCell ref="A1:K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Arkusz4</vt:lpstr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Świtała</dc:creator>
  <cp:lastModifiedBy>Mirosław Skierkowski</cp:lastModifiedBy>
  <cp:lastPrinted>2018-11-20T09:09:02Z</cp:lastPrinted>
  <dcterms:created xsi:type="dcterms:W3CDTF">2018-04-06T09:00:03Z</dcterms:created>
  <dcterms:modified xsi:type="dcterms:W3CDTF">2018-12-10T08:24:58Z</dcterms:modified>
</cp:coreProperties>
</file>